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3.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codeName="{74837BA0-65D6-932C-5D65-3B800EBDC722}"/>
  <workbookPr codeName="DieseArbeitsmappe" defaultThemeVersion="124226"/>
  <mc:AlternateContent xmlns:mc="http://schemas.openxmlformats.org/markup-compatibility/2006">
    <mc:Choice Requires="x15">
      <x15ac:absPath xmlns:x15ac="http://schemas.microsoft.com/office/spreadsheetml/2010/11/ac" url="H:\Gauverband\Jugenderhebung\2019\"/>
    </mc:Choice>
  </mc:AlternateContent>
  <xr:revisionPtr revIDLastSave="0" documentId="8_{8CC3742E-C085-4F40-958A-CA94701BDDFD}" xr6:coauthVersionLast="41" xr6:coauthVersionMax="41" xr10:uidLastSave="{00000000-0000-0000-0000-000000000000}"/>
  <bookViews>
    <workbookView xWindow="-120" yWindow="-120" windowWidth="29040" windowHeight="15840" xr2:uid="{00000000-000D-0000-FFFF-FFFF00000000}"/>
  </bookViews>
  <sheets>
    <sheet name="Deckblatt" sheetId="7" r:id="rId1"/>
    <sheet name="Erhebungsbogen" sheetId="5" r:id="rId2"/>
    <sheet name="Förderantrag" sheetId="6" r:id="rId3"/>
  </sheets>
  <definedNames>
    <definedName name="Regierungsbezirk">Deckblatt!$A$195:$A$201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8" i="5" l="1"/>
  <c r="A4" i="7" l="1"/>
  <c r="F9" i="6" s="1"/>
  <c r="K18" i="5" l="1"/>
  <c r="K20" i="5"/>
  <c r="K19" i="5"/>
  <c r="L16" i="5"/>
  <c r="L17" i="5"/>
  <c r="L20" i="5"/>
  <c r="K22" i="5"/>
  <c r="I2" i="5" l="1"/>
  <c r="I3" i="5" l="1"/>
  <c r="H3" i="5" s="1"/>
  <c r="J1" i="5" l="1"/>
  <c r="G16" i="6"/>
  <c r="C16" i="6" l="1"/>
  <c r="C2" i="5"/>
  <c r="B50" i="6" l="1"/>
  <c r="A14" i="5" l="1"/>
  <c r="A15" i="5" s="1"/>
  <c r="A16" i="5" s="1"/>
  <c r="A17" i="5" s="1"/>
  <c r="A18" i="5" s="1"/>
  <c r="A19" i="5" s="1"/>
  <c r="A20" i="5" s="1"/>
  <c r="A21" i="5" s="1"/>
  <c r="A22" i="5" s="1"/>
  <c r="L19" i="5" l="1"/>
  <c r="K24" i="5"/>
  <c r="L22" i="5" l="1"/>
  <c r="L23" i="5"/>
  <c r="L15" i="5"/>
  <c r="L14" i="5"/>
  <c r="L21" i="5"/>
  <c r="K21" i="5"/>
  <c r="K17" i="5"/>
  <c r="K13" i="5"/>
  <c r="K16" i="5"/>
  <c r="L13" i="5"/>
  <c r="L24" i="5"/>
  <c r="K15" i="5"/>
  <c r="K23" i="5"/>
  <c r="K14" i="5"/>
  <c r="I25" i="5"/>
  <c r="G25" i="5"/>
  <c r="C25" i="5"/>
  <c r="E25" i="5"/>
  <c r="M23" i="5" l="1"/>
  <c r="M13" i="5"/>
  <c r="G21" i="6" s="1"/>
  <c r="L25" i="5"/>
  <c r="K25" i="5"/>
  <c r="G26" i="5"/>
  <c r="C26" i="5"/>
  <c r="M18" i="5"/>
  <c r="M24" i="5"/>
  <c r="M36" i="5" l="1"/>
  <c r="M20" i="5"/>
  <c r="M19" i="5"/>
  <c r="M22" i="5" l="1"/>
  <c r="M21" i="5"/>
  <c r="M17" i="5"/>
  <c r="M15" i="5"/>
  <c r="M16" i="5"/>
  <c r="M14" i="5"/>
  <c r="M26" i="5" l="1"/>
  <c r="M30" i="5"/>
  <c r="M38" i="5"/>
  <c r="G25" i="6" s="1"/>
</calcChain>
</file>

<file path=xl/sharedStrings.xml><?xml version="1.0" encoding="utf-8"?>
<sst xmlns="http://schemas.openxmlformats.org/spreadsheetml/2006/main" count="92" uniqueCount="80">
  <si>
    <t>Gruppen/ Sachgebiete</t>
  </si>
  <si>
    <t>Gruppe Gesamt</t>
  </si>
  <si>
    <t>Deandl</t>
  </si>
  <si>
    <t>Buam</t>
  </si>
  <si>
    <t>Musikkapelle</t>
  </si>
  <si>
    <t>Sonstige</t>
  </si>
  <si>
    <t>Summe im Altersbereich</t>
  </si>
  <si>
    <t>Altersbereich gesamt</t>
  </si>
  <si>
    <t>Summe in der Gruppe</t>
  </si>
  <si>
    <t>Gesamt</t>
  </si>
  <si>
    <t>Anzahl der Verantwortlichen / Mitarbeiter / Helfer in der Jugendarbeit</t>
  </si>
  <si>
    <t>Jugenderhebungsbogen Erhebungsjahr</t>
  </si>
  <si>
    <t>Verein:</t>
  </si>
  <si>
    <t>Jugendleiter:</t>
  </si>
  <si>
    <t>Name, Vorname</t>
  </si>
  <si>
    <t>PLZ,Ort</t>
  </si>
  <si>
    <t>Straße, Nr.</t>
  </si>
  <si>
    <t>Telefon</t>
  </si>
  <si>
    <t>Email</t>
  </si>
  <si>
    <t>Stellvertreter:</t>
  </si>
  <si>
    <t>Bayerischer Trachtenverband e. V.</t>
  </si>
  <si>
    <t>Antragstellender Verein:</t>
  </si>
  <si>
    <t>Anschrift:</t>
  </si>
  <si>
    <t>Vertretungsberechtigter Vorsitzender:</t>
  </si>
  <si>
    <t>Übergeordneter Gau-/Trachtenverband:</t>
  </si>
  <si>
    <t>1.</t>
  </si>
  <si>
    <t>Pro-Kopf-Förderung</t>
  </si>
  <si>
    <t>Anzahl gemeldete Jugendliche bis zum vollendeten 27. Lebensjahr:</t>
  </si>
  <si>
    <t>2.</t>
  </si>
  <si>
    <t>Anzahl der Jugendleiter/Innen und Mitarbeiter/Innen in der Vereinsjugendarbeit, mit abgeschlossener Jugendleiter-Grundschulung und gültiger Jugendleiterkarte</t>
  </si>
  <si>
    <t>Der Bayerische Oberste Rechnungshof, das Bayerische Staatsministerium für Wissenschaft, Forschung und Kunst und der Bayerische Trachtenverband sind berechtigt, die Verwendung des Zuschusses an Ort und Stelle nachzuprüfen. Alle Unterlagen und Belege sind aus diesem Grund für mindestens 5 Jahre aufzubewahren!</t>
  </si>
  <si>
    <t>IBAN:</t>
  </si>
  <si>
    <t>BIC:</t>
  </si>
  <si>
    <t>Die Überweisung des Zuschusses soll erfolgen auf:</t>
  </si>
  <si>
    <t>Kontoinhaber:</t>
  </si>
  <si>
    <t>Datum:</t>
  </si>
  <si>
    <t>Vorsitzender:</t>
  </si>
  <si>
    <t>Ausbildungs- und Qualifikations-förderung</t>
  </si>
  <si>
    <t>Jugendvertreter:</t>
  </si>
  <si>
    <t>(Unterschrift/Stempel)</t>
  </si>
  <si>
    <t>Dieser Antrag ist vollständig ausgefüllt und unterzeichnet durch den Vertretungsberechtigten Vorsitzenden und den Jugendvertreter des antragstellenden Mitgliedsvereins beim übergeordneten Gau-/Trachtenverband einzureichen.</t>
  </si>
  <si>
    <t>Bearbeitungsnr. des Verbands:</t>
  </si>
  <si>
    <t>Förderung der Jugendarbeit im Bayer. Trachtenverband e.V. aus Haushaltsmitteln zur Förderung des Trachtenwesens des Freistaats Bayern</t>
  </si>
  <si>
    <t>(Vordruck Vereine)</t>
  </si>
  <si>
    <t>Bayerische Trachtenjugend e. V.</t>
  </si>
  <si>
    <t>Kinder und Jugenderfassung</t>
  </si>
  <si>
    <t>Regierungsbezirk</t>
  </si>
  <si>
    <t>Oberbayern</t>
  </si>
  <si>
    <t>Niederbayern</t>
  </si>
  <si>
    <t>Oberpfalz</t>
  </si>
  <si>
    <t>Oberfranken</t>
  </si>
  <si>
    <t>Mittelfranken</t>
  </si>
  <si>
    <t>Schwaben</t>
  </si>
  <si>
    <t>Regierungsbezirk:</t>
  </si>
  <si>
    <t>Unterfranken</t>
  </si>
  <si>
    <t>maximal förderfähige qualifizierte Jugendleiter</t>
  </si>
  <si>
    <t>im Erhebungsjahr förderfähige Jugendleiter</t>
  </si>
  <si>
    <t>davon mit abgeschlossener Jugendleiter-Grundschulung und (ab 2018) gültiger JULEICA</t>
  </si>
  <si>
    <t>(Vereinsname eintragen)</t>
  </si>
  <si>
    <t>(Vereinsort eintragen)</t>
  </si>
  <si>
    <t>Schuhplattler/Dreherinnen</t>
  </si>
  <si>
    <t>Sänger/Sängerinnen</t>
  </si>
  <si>
    <t>Schnalzer</t>
  </si>
  <si>
    <t>Vereinsmusiker/-innen</t>
  </si>
  <si>
    <t>Volksmusikanten/-innen</t>
  </si>
  <si>
    <t>Tänzer/-innen</t>
  </si>
  <si>
    <t>Theaterspieler/-innen</t>
  </si>
  <si>
    <t>0 bis 15 Jahre</t>
  </si>
  <si>
    <t xml:space="preserve">Gruppenstärke Gesamt </t>
  </si>
  <si>
    <t>Jugendleiter seit:</t>
  </si>
  <si>
    <t>16 bis 26 Jahre</t>
  </si>
  <si>
    <t>(im Moment/vorübergehend) Passive Kinder und Jugendliche bis 26 Jahre</t>
  </si>
  <si>
    <t>Die Zuwendung wird ausschließlich zur Erfüllung des Zuwendungszwecks laut den Richtlinien zur Förderung der Jugendarbeit im Bayer. Trachtenverband e.V. verwendet. Alle in Richtlinien und Verfahrens- und Verwaltungsvorschriften enthaltenen Bestimmungen und genannten Bedingungen und Auflagen sind bekannt und werden eingehalten. Dem Unterzeichner ist bekannt, dass die Zuwendung im Falle ihrer zweckwidrigen Verwendung der Rückforderung und Verzinsung unterliegt.</t>
  </si>
  <si>
    <t>Geldinstitut:</t>
  </si>
  <si>
    <t>Jugendliche bis 26 Jahre</t>
  </si>
  <si>
    <t>Kinder- und Jugenderfassung Version 1.19</t>
  </si>
  <si>
    <t>Förderungsantrag</t>
  </si>
  <si>
    <t>Brauchtum/Böllerschützen</t>
  </si>
  <si>
    <t>Handwerk und Basteln</t>
  </si>
  <si>
    <t>Gruppenstärke Gesamt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</si>
</sst>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theme="1"/>
      <name val="Arial"/>
      <family val="2"/>
    </font>
    <font>
      <sz val="10"/>
      <color rgb="FF000000"/>
      <name val="Arial"/>
      <family val="2"/>
    </font>
    <font>
      <b/>
      <sz val="11"/>
      <color theme="1"/>
      <name val="Arial"/>
      <family val="2"/>
    </font>
    <font>
      <sz val="11"/>
      <color theme="1"/>
      <name val="Arial"/>
      <family val="2"/>
    </font>
    <font>
      <b/>
      <sz val="10"/>
      <color theme="1"/>
      <name val="Arial"/>
      <family val="2"/>
    </font>
    <font>
      <u/>
      <sz val="10"/>
      <color theme="10"/>
      <name val="Arial"/>
      <family val="2"/>
    </font>
    <font>
      <sz val="8"/>
      <color theme="1"/>
      <name val="Arial"/>
      <family val="2"/>
    </font>
    <font>
      <b/>
      <sz val="16"/>
      <color theme="1"/>
      <name val="Arial"/>
      <family val="2"/>
    </font>
    <font>
      <sz val="9"/>
      <color theme="1"/>
      <name val="Arial"/>
      <family val="2"/>
    </font>
    <font>
      <b/>
      <sz val="20"/>
      <color theme="1"/>
      <name val="Arial"/>
      <family val="2"/>
    </font>
    <font>
      <u/>
      <sz val="12"/>
      <color theme="1"/>
      <name val="Arial"/>
      <family val="2"/>
    </font>
    <font>
      <b/>
      <sz val="9"/>
      <color theme="1"/>
      <name val="Arial"/>
      <family val="2"/>
    </font>
    <font>
      <sz val="6"/>
      <color theme="1"/>
      <name val="Arial"/>
      <family val="2"/>
    </font>
    <font>
      <b/>
      <u/>
      <sz val="18"/>
      <color theme="1"/>
      <name val="Old English Text MT"/>
      <family val="4"/>
    </font>
    <font>
      <b/>
      <sz val="12"/>
      <color theme="1"/>
      <name val="Arial"/>
      <family val="2"/>
    </font>
    <font>
      <b/>
      <sz val="26"/>
      <color theme="1"/>
      <name val="Old English Text MT"/>
      <family val="4"/>
    </font>
    <font>
      <b/>
      <sz val="36"/>
      <color theme="1"/>
      <name val="Old English Text MT"/>
      <family val="4"/>
    </font>
    <font>
      <sz val="22"/>
      <color theme="1"/>
      <name val="Old English Text MT"/>
      <family val="4"/>
    </font>
    <font>
      <b/>
      <u/>
      <sz val="12"/>
      <color theme="10"/>
      <name val="Arial"/>
      <family val="2"/>
    </font>
    <font>
      <sz val="8"/>
      <color theme="0" tint="-0.249977111117893"/>
      <name val="Arial"/>
      <family val="2"/>
    </font>
    <font>
      <b/>
      <sz val="14"/>
      <color theme="1"/>
      <name val="Arial"/>
      <family val="2"/>
    </font>
  </fonts>
  <fills count="5">
    <fill>
      <patternFill patternType="none"/>
    </fill>
    <fill>
      <patternFill patternType="gray125"/>
    </fill>
    <fill>
      <patternFill patternType="solid">
        <fgColor theme="3" tint="0.59999389629810485"/>
        <bgColor indexed="64"/>
      </patternFill>
    </fill>
    <fill>
      <patternFill patternType="solid">
        <fgColor rgb="FFFF7C80"/>
        <bgColor indexed="64"/>
      </patternFill>
    </fill>
    <fill>
      <patternFill patternType="solid">
        <fgColor rgb="FFCCFF99"/>
        <bgColor indexed="64"/>
      </patternFill>
    </fill>
  </fills>
  <borders count="56">
    <border>
      <left/>
      <right/>
      <top/>
      <bottom/>
      <diagonal/>
    </border>
    <border>
      <left style="thin">
        <color indexed="64"/>
      </left>
      <right style="thin">
        <color auto="1"/>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3" tint="0.39997558519241921"/>
      </left>
      <right/>
      <top style="thick">
        <color theme="3" tint="0.39997558519241921"/>
      </top>
      <bottom/>
      <diagonal/>
    </border>
    <border>
      <left style="thick">
        <color theme="3" tint="0.39997558519241921"/>
      </left>
      <right/>
      <top/>
      <bottom/>
      <diagonal/>
    </border>
    <border>
      <left style="thick">
        <color theme="3" tint="0.39997558519241921"/>
      </left>
      <right/>
      <top/>
      <bottom style="thick">
        <color theme="3" tint="0.39997558519241921"/>
      </bottom>
      <diagonal/>
    </border>
    <border>
      <left/>
      <right style="thick">
        <color theme="3" tint="0.39997558519241921"/>
      </right>
      <top style="thick">
        <color theme="3" tint="0.39997558519241921"/>
      </top>
      <bottom/>
      <diagonal/>
    </border>
    <border>
      <left/>
      <right style="thick">
        <color theme="3" tint="0.39997558519241921"/>
      </right>
      <top/>
      <bottom/>
      <diagonal/>
    </border>
    <border>
      <left/>
      <right style="thick">
        <color theme="3" tint="0.39997558519241921"/>
      </right>
      <top/>
      <bottom style="thick">
        <color theme="3" tint="0.39997558519241921"/>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auto="1"/>
      </right>
      <top/>
      <bottom style="thin">
        <color indexed="64"/>
      </bottom>
      <diagonal/>
    </border>
    <border>
      <left/>
      <right style="thin">
        <color indexed="64"/>
      </right>
      <top/>
      <bottom style="thin">
        <color indexed="64"/>
      </bottom>
      <diagonal/>
    </border>
    <border>
      <left style="thin">
        <color indexed="64"/>
      </left>
      <right style="medium">
        <color auto="1"/>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5" fillId="0" borderId="0" applyNumberFormat="0" applyFill="0" applyBorder="0" applyAlignment="0" applyProtection="0"/>
  </cellStyleXfs>
  <cellXfs count="163">
    <xf numFmtId="0" fontId="0" fillId="0" borderId="0" xfId="0"/>
    <xf numFmtId="0" fontId="2" fillId="0" borderId="0" xfId="0" applyFont="1" applyAlignment="1" applyProtection="1">
      <alignment horizontal="center"/>
      <protection locked="0"/>
    </xf>
    <xf numFmtId="0" fontId="2" fillId="0" borderId="0" xfId="0" applyFont="1" applyProtection="1">
      <protection locked="0"/>
    </xf>
    <xf numFmtId="0" fontId="2" fillId="0" borderId="5" xfId="0" applyFont="1" applyBorder="1" applyAlignment="1" applyProtection="1">
      <alignment horizontal="center"/>
    </xf>
    <xf numFmtId="0" fontId="4" fillId="2" borderId="12" xfId="0" applyFont="1" applyFill="1" applyBorder="1" applyAlignment="1" applyProtection="1">
      <alignment horizontal="center" vertical="center"/>
    </xf>
    <xf numFmtId="0" fontId="2" fillId="0" borderId="3" xfId="0" applyFont="1" applyBorder="1" applyAlignment="1" applyProtection="1">
      <alignment horizontal="center"/>
    </xf>
    <xf numFmtId="0" fontId="4" fillId="0" borderId="3" xfId="0" applyFont="1" applyBorder="1" applyAlignment="1" applyProtection="1">
      <alignment horizontal="center" vertical="center"/>
    </xf>
    <xf numFmtId="0" fontId="4" fillId="0" borderId="13" xfId="0" applyFont="1" applyBorder="1" applyAlignment="1" applyProtection="1">
      <alignment horizontal="center" vertical="center"/>
    </xf>
    <xf numFmtId="0" fontId="2" fillId="0" borderId="4" xfId="0" applyFont="1" applyBorder="1" applyAlignment="1" applyProtection="1">
      <alignment horizontal="center"/>
    </xf>
    <xf numFmtId="0" fontId="2" fillId="0" borderId="0" xfId="0" applyFont="1" applyProtection="1"/>
    <xf numFmtId="0" fontId="0" fillId="0" borderId="0" xfId="0" applyProtection="1"/>
    <xf numFmtId="0" fontId="14" fillId="0" borderId="0"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center"/>
    </xf>
    <xf numFmtId="0" fontId="3" fillId="0" borderId="0" xfId="0" applyFont="1" applyProtection="1"/>
    <xf numFmtId="0" fontId="0" fillId="0" borderId="0" xfId="0" applyAlignment="1" applyProtection="1">
      <alignment vertical="center"/>
    </xf>
    <xf numFmtId="14" fontId="0" fillId="0" borderId="0" xfId="0" applyNumberFormat="1" applyFont="1" applyBorder="1" applyAlignment="1" applyProtection="1">
      <alignment horizontal="center" vertical="center"/>
    </xf>
    <xf numFmtId="0" fontId="0" fillId="0" borderId="0" xfId="0" applyAlignment="1" applyProtection="1">
      <alignment horizontal="left"/>
    </xf>
    <xf numFmtId="0" fontId="0" fillId="0" borderId="0" xfId="0" applyAlignment="1" applyProtection="1">
      <alignment vertical="center" wrapText="1"/>
    </xf>
    <xf numFmtId="0" fontId="0" fillId="0" borderId="0" xfId="0" applyAlignment="1" applyProtection="1"/>
    <xf numFmtId="0" fontId="12" fillId="0" borderId="0" xfId="0" applyFont="1" applyProtection="1"/>
    <xf numFmtId="0" fontId="0" fillId="0" borderId="29" xfId="0" applyBorder="1" applyProtection="1"/>
    <xf numFmtId="0" fontId="15" fillId="0" borderId="29" xfId="0" applyFont="1" applyBorder="1" applyAlignment="1" applyProtection="1">
      <alignment horizontal="center" vertical="center"/>
    </xf>
    <xf numFmtId="0" fontId="14" fillId="0" borderId="0" xfId="0" applyFont="1" applyProtection="1"/>
    <xf numFmtId="0" fontId="14" fillId="0" borderId="0" xfId="0" applyFont="1" applyBorder="1" applyAlignment="1" applyProtection="1">
      <alignment vertical="center" wrapText="1"/>
    </xf>
    <xf numFmtId="0" fontId="15" fillId="0" borderId="30" xfId="0" applyFont="1" applyBorder="1" applyAlignment="1" applyProtection="1">
      <alignment horizontal="center" vertical="center"/>
    </xf>
    <xf numFmtId="0" fontId="14" fillId="0" borderId="1" xfId="0" applyFont="1" applyBorder="1" applyAlignment="1" applyProtection="1">
      <alignment vertical="center" wrapText="1"/>
      <protection locked="0"/>
    </xf>
    <xf numFmtId="0" fontId="4" fillId="0" borderId="0" xfId="0" applyFont="1" applyBorder="1" applyAlignment="1" applyProtection="1">
      <alignment horizontal="center" vertical="top"/>
    </xf>
    <xf numFmtId="0" fontId="17" fillId="0" borderId="32" xfId="0" applyFont="1" applyBorder="1" applyAlignment="1" applyProtection="1">
      <alignment horizontal="left" vertical="center" wrapText="1"/>
      <protection locked="0"/>
    </xf>
    <xf numFmtId="0" fontId="2" fillId="0" borderId="0" xfId="0" applyFont="1" applyAlignment="1" applyProtection="1">
      <alignment horizontal="left" vertical="center"/>
    </xf>
    <xf numFmtId="0" fontId="0" fillId="0" borderId="32" xfId="0" applyBorder="1" applyProtection="1"/>
    <xf numFmtId="0" fontId="17" fillId="0" borderId="29" xfId="0" applyFont="1" applyBorder="1" applyAlignment="1" applyProtection="1">
      <alignment horizontal="right" vertical="center"/>
    </xf>
    <xf numFmtId="0" fontId="0" fillId="0" borderId="0" xfId="0" applyBorder="1" applyProtection="1"/>
    <xf numFmtId="0" fontId="2" fillId="0" borderId="34" xfId="0" applyFont="1" applyBorder="1" applyAlignment="1" applyProtection="1">
      <alignment horizontal="center"/>
    </xf>
    <xf numFmtId="0" fontId="4" fillId="0" borderId="0" xfId="0" applyFont="1" applyBorder="1" applyProtection="1"/>
    <xf numFmtId="0" fontId="2" fillId="0" borderId="35" xfId="0" applyFont="1" applyBorder="1" applyProtection="1"/>
    <xf numFmtId="0" fontId="2" fillId="0" borderId="34" xfId="0" applyFont="1" applyBorder="1" applyAlignment="1" applyProtection="1">
      <alignment horizontal="center"/>
      <protection locked="0"/>
    </xf>
    <xf numFmtId="0" fontId="2" fillId="0" borderId="0" xfId="0" applyFont="1" applyBorder="1" applyProtection="1"/>
    <xf numFmtId="0" fontId="2" fillId="0" borderId="0" xfId="0" applyFont="1" applyBorder="1" applyProtection="1">
      <protection locked="0"/>
    </xf>
    <xf numFmtId="0" fontId="2" fillId="0" borderId="35" xfId="0" applyFont="1" applyBorder="1" applyProtection="1">
      <protection locked="0"/>
    </xf>
    <xf numFmtId="0" fontId="15" fillId="0" borderId="32" xfId="0" applyFont="1" applyBorder="1" applyAlignment="1" applyProtection="1">
      <alignment horizontal="left" vertical="center" wrapText="1"/>
      <protection locked="0"/>
    </xf>
    <xf numFmtId="0" fontId="19" fillId="0" borderId="33" xfId="0" applyFont="1" applyBorder="1" applyAlignment="1" applyProtection="1">
      <alignment horizontal="right"/>
    </xf>
    <xf numFmtId="0" fontId="2" fillId="0" borderId="13" xfId="0" applyFont="1" applyBorder="1" applyAlignment="1" applyProtection="1">
      <alignment horizontal="center"/>
    </xf>
    <xf numFmtId="0" fontId="4" fillId="2" borderId="21" xfId="0" applyFont="1" applyFill="1" applyBorder="1" applyAlignment="1" applyProtection="1">
      <alignment horizontal="center"/>
    </xf>
    <xf numFmtId="0" fontId="4" fillId="2" borderId="16" xfId="0" applyFont="1" applyFill="1" applyBorder="1" applyAlignment="1" applyProtection="1">
      <alignment horizontal="center"/>
    </xf>
    <xf numFmtId="0" fontId="15" fillId="0" borderId="29" xfId="0" applyFont="1" applyBorder="1" applyAlignment="1" applyProtection="1">
      <alignment horizontal="right" vertical="center" wrapText="1"/>
      <protection locked="0"/>
    </xf>
    <xf numFmtId="1" fontId="4" fillId="3" borderId="17" xfId="0" applyNumberFormat="1" applyFont="1" applyFill="1" applyBorder="1" applyAlignment="1" applyProtection="1">
      <alignment horizontal="center"/>
    </xf>
    <xf numFmtId="0" fontId="2" fillId="0" borderId="49" xfId="0" applyFont="1" applyBorder="1" applyAlignment="1" applyProtection="1">
      <alignment horizontal="center"/>
    </xf>
    <xf numFmtId="0" fontId="4" fillId="0" borderId="49" xfId="0" applyFont="1" applyBorder="1" applyAlignment="1" applyProtection="1">
      <alignment horizontal="center" vertical="center"/>
    </xf>
    <xf numFmtId="0" fontId="4" fillId="2" borderId="52" xfId="0" applyFont="1" applyFill="1" applyBorder="1" applyAlignment="1" applyProtection="1">
      <alignment horizontal="center"/>
    </xf>
    <xf numFmtId="0" fontId="4" fillId="2" borderId="45" xfId="0" applyFont="1" applyFill="1" applyBorder="1" applyAlignment="1" applyProtection="1">
      <alignment horizontal="center"/>
    </xf>
    <xf numFmtId="0" fontId="4" fillId="3" borderId="43" xfId="0" applyFont="1" applyFill="1" applyBorder="1" applyAlignment="1" applyProtection="1">
      <alignment horizontal="center" vertical="center" wrapText="1"/>
    </xf>
    <xf numFmtId="1" fontId="4" fillId="3" borderId="47" xfId="0" applyNumberFormat="1" applyFont="1" applyFill="1" applyBorder="1" applyAlignment="1" applyProtection="1">
      <alignment horizontal="center"/>
    </xf>
    <xf numFmtId="1" fontId="4" fillId="3" borderId="42" xfId="0" applyNumberFormat="1" applyFont="1" applyFill="1" applyBorder="1" applyAlignment="1" applyProtection="1">
      <alignment horizontal="center"/>
    </xf>
    <xf numFmtId="1" fontId="4" fillId="3" borderId="50" xfId="0" applyNumberFormat="1" applyFont="1" applyFill="1" applyBorder="1" applyAlignment="1" applyProtection="1">
      <alignment horizontal="center"/>
    </xf>
    <xf numFmtId="0" fontId="16" fillId="0" borderId="28" xfId="0" applyFont="1" applyBorder="1" applyAlignment="1" applyProtection="1">
      <alignment horizontal="center" vertical="center"/>
    </xf>
    <xf numFmtId="0" fontId="16" fillId="0" borderId="31" xfId="0" applyFont="1" applyBorder="1" applyAlignment="1" applyProtection="1">
      <alignment horizontal="center" vertical="center"/>
    </xf>
    <xf numFmtId="0" fontId="16" fillId="0" borderId="29"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0" borderId="29"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4" fillId="0" borderId="18" xfId="0" applyFont="1" applyBorder="1" applyAlignment="1" applyProtection="1">
      <alignment horizontal="center"/>
    </xf>
    <xf numFmtId="0" fontId="4" fillId="0" borderId="17" xfId="0" applyFont="1" applyBorder="1" applyAlignment="1" applyProtection="1">
      <alignment horizontal="center"/>
    </xf>
    <xf numFmtId="1" fontId="4" fillId="3" borderId="42" xfId="0" applyNumberFormat="1" applyFont="1" applyFill="1" applyBorder="1" applyAlignment="1" applyProtection="1">
      <alignment horizontal="center"/>
      <protection locked="0"/>
    </xf>
    <xf numFmtId="1" fontId="4" fillId="3" borderId="1" xfId="0" applyNumberFormat="1" applyFont="1" applyFill="1" applyBorder="1" applyAlignment="1" applyProtection="1">
      <alignment horizontal="center"/>
      <protection locked="0"/>
    </xf>
    <xf numFmtId="0" fontId="4" fillId="2" borderId="1" xfId="0" applyFont="1" applyFill="1" applyBorder="1" applyAlignment="1" applyProtection="1">
      <alignment horizontal="center"/>
      <protection locked="0"/>
    </xf>
    <xf numFmtId="0" fontId="4" fillId="2" borderId="52" xfId="0" applyFont="1" applyFill="1" applyBorder="1" applyAlignment="1" applyProtection="1">
      <alignment horizontal="center"/>
      <protection locked="0"/>
    </xf>
    <xf numFmtId="0" fontId="4" fillId="0" borderId="24" xfId="0" applyFont="1" applyBorder="1" applyAlignment="1" applyProtection="1">
      <alignment horizontal="center"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2" borderId="46" xfId="0" applyFont="1" applyFill="1" applyBorder="1" applyAlignment="1" applyProtection="1">
      <alignment horizontal="center"/>
      <protection locked="0"/>
    </xf>
    <xf numFmtId="0" fontId="4" fillId="2" borderId="48" xfId="0" applyFont="1" applyFill="1" applyBorder="1" applyAlignment="1" applyProtection="1">
      <alignment horizontal="center"/>
      <protection locked="0"/>
    </xf>
    <xf numFmtId="0" fontId="4" fillId="2" borderId="39" xfId="0" applyFont="1" applyFill="1" applyBorder="1" applyAlignment="1" applyProtection="1">
      <alignment horizontal="center" vertical="center"/>
    </xf>
    <xf numFmtId="0" fontId="4" fillId="2" borderId="53" xfId="0" applyFont="1" applyFill="1" applyBorder="1" applyAlignment="1" applyProtection="1">
      <alignment horizontal="center" vertical="center"/>
    </xf>
    <xf numFmtId="0" fontId="4" fillId="2" borderId="21" xfId="0" applyFont="1" applyFill="1" applyBorder="1" applyAlignment="1" applyProtection="1">
      <alignment horizontal="center"/>
      <protection locked="0"/>
    </xf>
    <xf numFmtId="0" fontId="4" fillId="2" borderId="40" xfId="0" applyFont="1" applyFill="1" applyBorder="1" applyAlignment="1" applyProtection="1">
      <alignment horizontal="center" vertical="center"/>
    </xf>
    <xf numFmtId="0" fontId="4" fillId="2" borderId="2" xfId="0" applyFont="1" applyFill="1" applyBorder="1" applyAlignment="1" applyProtection="1">
      <alignment horizontal="center"/>
      <protection locked="0"/>
    </xf>
    <xf numFmtId="0" fontId="4" fillId="2" borderId="51" xfId="0" applyFont="1" applyFill="1" applyBorder="1" applyAlignment="1" applyProtection="1">
      <alignment horizontal="center"/>
      <protection locked="0"/>
    </xf>
    <xf numFmtId="0" fontId="4" fillId="2" borderId="55" xfId="0" applyFont="1" applyFill="1" applyBorder="1" applyAlignment="1" applyProtection="1">
      <alignment horizontal="center"/>
      <protection locked="0"/>
    </xf>
    <xf numFmtId="1" fontId="4" fillId="3" borderId="22" xfId="0" applyNumberFormat="1" applyFont="1" applyFill="1" applyBorder="1" applyAlignment="1" applyProtection="1">
      <alignment horizontal="center"/>
      <protection locked="0"/>
    </xf>
    <xf numFmtId="1" fontId="4" fillId="3" borderId="50" xfId="0" applyNumberFormat="1" applyFont="1" applyFill="1" applyBorder="1" applyAlignment="1" applyProtection="1">
      <alignment horizontal="center"/>
      <protection locked="0"/>
    </xf>
    <xf numFmtId="1" fontId="4" fillId="3" borderId="51" xfId="0" applyNumberFormat="1" applyFont="1" applyFill="1" applyBorder="1" applyAlignment="1" applyProtection="1">
      <alignment horizontal="center"/>
      <protection locked="0"/>
    </xf>
    <xf numFmtId="0" fontId="4" fillId="4" borderId="22" xfId="0" applyFont="1" applyFill="1" applyBorder="1" applyAlignment="1" applyProtection="1">
      <alignment horizontal="center"/>
    </xf>
    <xf numFmtId="0" fontId="4" fillId="4" borderId="2" xfId="0" applyFont="1" applyFill="1" applyBorder="1" applyAlignment="1" applyProtection="1">
      <alignment horizontal="center"/>
    </xf>
    <xf numFmtId="0" fontId="4" fillId="0" borderId="19" xfId="0" applyFont="1" applyBorder="1" applyAlignment="1" applyProtection="1">
      <alignment horizontal="center"/>
    </xf>
    <xf numFmtId="0" fontId="4" fillId="4" borderId="18" xfId="0" applyFont="1" applyFill="1" applyBorder="1" applyAlignment="1" applyProtection="1">
      <alignment horizontal="center"/>
    </xf>
    <xf numFmtId="0" fontId="4" fillId="4" borderId="17" xfId="0" applyFont="1" applyFill="1" applyBorder="1" applyAlignment="1" applyProtection="1">
      <alignment horizontal="center"/>
    </xf>
    <xf numFmtId="0" fontId="4" fillId="4" borderId="18" xfId="0" applyFont="1" applyFill="1" applyBorder="1" applyAlignment="1" applyProtection="1">
      <alignment horizontal="center"/>
      <protection locked="0"/>
    </xf>
    <xf numFmtId="0" fontId="4" fillId="4" borderId="17" xfId="0" applyFont="1" applyFill="1" applyBorder="1" applyAlignment="1" applyProtection="1">
      <alignment horizontal="center"/>
      <protection locked="0"/>
    </xf>
    <xf numFmtId="0" fontId="4" fillId="4" borderId="19" xfId="0" applyFont="1" applyFill="1" applyBorder="1" applyAlignment="1" applyProtection="1">
      <alignment horizontal="center"/>
    </xf>
    <xf numFmtId="1" fontId="4" fillId="4" borderId="18" xfId="0" applyNumberFormat="1" applyFont="1" applyFill="1" applyBorder="1" applyAlignment="1" applyProtection="1">
      <alignment horizontal="center"/>
      <protection locked="0"/>
    </xf>
    <xf numFmtId="1" fontId="4" fillId="4" borderId="17" xfId="0" applyNumberFormat="1" applyFont="1" applyFill="1" applyBorder="1" applyAlignment="1" applyProtection="1">
      <alignment horizontal="center"/>
      <protection locked="0"/>
    </xf>
    <xf numFmtId="1" fontId="4" fillId="4" borderId="14" xfId="0" applyNumberFormat="1" applyFont="1" applyFill="1" applyBorder="1" applyAlignment="1" applyProtection="1">
      <alignment horizontal="center"/>
    </xf>
    <xf numFmtId="0" fontId="4" fillId="4" borderId="15" xfId="0" applyFont="1" applyFill="1" applyBorder="1" applyAlignment="1" applyProtection="1">
      <alignment horizontal="center"/>
    </xf>
    <xf numFmtId="1" fontId="4" fillId="0" borderId="19" xfId="0" applyNumberFormat="1" applyFont="1" applyBorder="1" applyAlignment="1" applyProtection="1">
      <alignment horizontal="center"/>
    </xf>
    <xf numFmtId="1" fontId="4" fillId="0" borderId="18" xfId="0" applyNumberFormat="1" applyFont="1" applyBorder="1" applyAlignment="1" applyProtection="1">
      <alignment horizontal="center"/>
    </xf>
    <xf numFmtId="0" fontId="4" fillId="2" borderId="18" xfId="0" applyFont="1" applyFill="1" applyBorder="1" applyAlignment="1" applyProtection="1">
      <alignment horizontal="center"/>
    </xf>
    <xf numFmtId="0" fontId="4" fillId="2" borderId="19" xfId="0" applyFont="1" applyFill="1" applyBorder="1" applyAlignment="1" applyProtection="1">
      <alignment horizontal="center"/>
    </xf>
    <xf numFmtId="0" fontId="4" fillId="2" borderId="45" xfId="0" applyFont="1" applyFill="1" applyBorder="1" applyAlignment="1" applyProtection="1">
      <alignment horizontal="center"/>
      <protection locked="0"/>
    </xf>
    <xf numFmtId="0" fontId="4" fillId="2" borderId="17" xfId="0" applyFont="1" applyFill="1" applyBorder="1" applyAlignment="1" applyProtection="1">
      <alignment horizontal="center"/>
    </xf>
    <xf numFmtId="1" fontId="4" fillId="4" borderId="10" xfId="0" applyNumberFormat="1" applyFont="1" applyFill="1" applyBorder="1" applyAlignment="1" applyProtection="1">
      <alignment horizontal="center"/>
    </xf>
    <xf numFmtId="0" fontId="4" fillId="4" borderId="48" xfId="0" applyFont="1" applyFill="1" applyBorder="1" applyAlignment="1" applyProtection="1">
      <alignment horizontal="center"/>
    </xf>
    <xf numFmtId="0" fontId="14" fillId="0" borderId="1"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4" borderId="8" xfId="0" applyFont="1" applyFill="1" applyBorder="1" applyAlignment="1" applyProtection="1">
      <alignment horizontal="center"/>
    </xf>
    <xf numFmtId="0" fontId="4" fillId="4" borderId="9" xfId="0" applyFont="1" applyFill="1" applyBorder="1" applyAlignment="1" applyProtection="1">
      <alignment horizontal="center"/>
    </xf>
    <xf numFmtId="0" fontId="4" fillId="4" borderId="14" xfId="0" applyFont="1" applyFill="1" applyBorder="1" applyAlignment="1" applyProtection="1">
      <alignment horizontal="center"/>
    </xf>
    <xf numFmtId="0" fontId="7" fillId="0" borderId="0" xfId="0" applyFont="1" applyAlignment="1" applyProtection="1">
      <alignment horizontal="right" vertical="center"/>
    </xf>
    <xf numFmtId="0" fontId="7" fillId="0" borderId="0" xfId="0" applyFont="1" applyAlignment="1" applyProtection="1">
      <alignment horizontal="left" vertical="center"/>
    </xf>
    <xf numFmtId="0" fontId="4" fillId="0" borderId="0" xfId="0" applyFont="1" applyBorder="1" applyAlignment="1" applyProtection="1">
      <alignment horizontal="left" vertical="top"/>
    </xf>
    <xf numFmtId="0" fontId="2" fillId="0" borderId="0" xfId="0" applyFont="1" applyAlignment="1" applyProtection="1">
      <alignment horizontal="center" vertical="center"/>
    </xf>
    <xf numFmtId="0" fontId="18" fillId="0" borderId="1" xfId="1" applyFont="1" applyBorder="1" applyAlignment="1" applyProtection="1">
      <alignment horizontal="center" vertical="center" wrapText="1"/>
      <protection locked="0"/>
    </xf>
    <xf numFmtId="0" fontId="2" fillId="0" borderId="0" xfId="0" applyFont="1" applyBorder="1" applyAlignment="1" applyProtection="1">
      <alignment horizontal="center" vertical="center"/>
    </xf>
    <xf numFmtId="0" fontId="2" fillId="0" borderId="0" xfId="0" applyFont="1" applyAlignment="1" applyProtection="1">
      <alignment horizontal="left" vertical="center"/>
    </xf>
    <xf numFmtId="1" fontId="4" fillId="3" borderId="18" xfId="0" applyNumberFormat="1" applyFont="1" applyFill="1" applyBorder="1" applyAlignment="1" applyProtection="1">
      <alignment horizontal="center"/>
    </xf>
    <xf numFmtId="1" fontId="4" fillId="3" borderId="17" xfId="0" applyNumberFormat="1" applyFont="1" applyFill="1" applyBorder="1" applyAlignment="1" applyProtection="1">
      <alignment horizontal="center"/>
    </xf>
    <xf numFmtId="0" fontId="2" fillId="0" borderId="0" xfId="0" applyFont="1" applyBorder="1" applyAlignment="1" applyProtection="1">
      <alignment horizontal="left" vertical="center"/>
    </xf>
    <xf numFmtId="0" fontId="2" fillId="0" borderId="0" xfId="0" applyFont="1" applyBorder="1" applyAlignment="1" applyProtection="1">
      <alignment horizontal="center" wrapText="1"/>
    </xf>
    <xf numFmtId="0" fontId="4" fillId="0" borderId="0" xfId="0" applyFont="1" applyBorder="1" applyAlignment="1" applyProtection="1">
      <alignment horizontal="right" vertical="top"/>
    </xf>
    <xf numFmtId="0" fontId="4" fillId="0" borderId="36" xfId="0" applyFont="1" applyBorder="1" applyAlignment="1" applyProtection="1">
      <alignment horizontal="center" vertical="center"/>
    </xf>
    <xf numFmtId="0" fontId="4" fillId="0" borderId="37" xfId="0" applyFont="1" applyBorder="1" applyAlignment="1" applyProtection="1">
      <alignment horizontal="center" vertical="center"/>
    </xf>
    <xf numFmtId="0" fontId="4" fillId="0" borderId="38" xfId="0" applyFont="1" applyBorder="1" applyAlignment="1" applyProtection="1">
      <alignment horizontal="center" vertical="center"/>
    </xf>
    <xf numFmtId="0" fontId="4" fillId="3" borderId="39" xfId="0" applyFont="1" applyFill="1" applyBorder="1" applyAlignment="1" applyProtection="1">
      <alignment horizontal="center" vertical="center"/>
    </xf>
    <xf numFmtId="0" fontId="4" fillId="3" borderId="40" xfId="0" applyFont="1" applyFill="1" applyBorder="1" applyAlignment="1" applyProtection="1">
      <alignment horizontal="center" vertical="center"/>
    </xf>
    <xf numFmtId="1" fontId="4" fillId="3" borderId="47" xfId="0" applyNumberFormat="1" applyFont="1" applyFill="1" applyBorder="1" applyAlignment="1" applyProtection="1">
      <alignment horizontal="center"/>
      <protection locked="0"/>
    </xf>
    <xf numFmtId="1" fontId="4" fillId="3" borderId="46" xfId="0" applyNumberFormat="1" applyFont="1" applyFill="1" applyBorder="1" applyAlignment="1" applyProtection="1">
      <alignment horizontal="center"/>
      <protection locked="0"/>
    </xf>
    <xf numFmtId="1" fontId="4" fillId="3" borderId="10" xfId="0" applyNumberFormat="1" applyFont="1" applyFill="1" applyBorder="1" applyAlignment="1" applyProtection="1">
      <alignment horizontal="center"/>
      <protection locked="0"/>
    </xf>
    <xf numFmtId="0" fontId="14" fillId="0" borderId="0" xfId="0" applyFont="1" applyBorder="1" applyAlignment="1" applyProtection="1">
      <alignment horizontal="left" vertical="center" wrapText="1"/>
    </xf>
    <xf numFmtId="0" fontId="14" fillId="0" borderId="0" xfId="0" applyFont="1" applyBorder="1" applyAlignment="1" applyProtection="1">
      <alignment horizontal="right" vertical="center" wrapText="1"/>
    </xf>
    <xf numFmtId="0" fontId="4" fillId="4" borderId="6" xfId="0" applyFont="1" applyFill="1" applyBorder="1" applyAlignment="1" applyProtection="1">
      <alignment horizontal="center" vertical="center" wrapText="1"/>
    </xf>
    <xf numFmtId="0" fontId="4" fillId="4" borderId="7"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1" fontId="4" fillId="4" borderId="18" xfId="0" applyNumberFormat="1" applyFont="1" applyFill="1" applyBorder="1" applyAlignment="1" applyProtection="1">
      <alignment horizontal="center"/>
    </xf>
    <xf numFmtId="1" fontId="4" fillId="4" borderId="17" xfId="0" applyNumberFormat="1" applyFont="1" applyFill="1" applyBorder="1" applyAlignment="1" applyProtection="1">
      <alignment horizontal="center"/>
    </xf>
    <xf numFmtId="0" fontId="4" fillId="3" borderId="17" xfId="0" applyFont="1" applyFill="1" applyBorder="1" applyAlignment="1" applyProtection="1">
      <alignment horizontal="center"/>
    </xf>
    <xf numFmtId="1" fontId="4" fillId="3" borderId="44" xfId="0" applyNumberFormat="1" applyFont="1" applyFill="1" applyBorder="1" applyAlignment="1" applyProtection="1">
      <alignment horizontal="center"/>
      <protection locked="0"/>
    </xf>
    <xf numFmtId="0" fontId="0" fillId="0" borderId="20" xfId="0" applyBorder="1" applyAlignment="1" applyProtection="1">
      <alignment horizontal="center"/>
    </xf>
    <xf numFmtId="0" fontId="0" fillId="0" borderId="0" xfId="0" applyAlignment="1" applyProtection="1">
      <alignment horizontal="left" vertical="center"/>
    </xf>
    <xf numFmtId="0" fontId="10" fillId="0" borderId="0" xfId="0" applyFont="1" applyAlignment="1" applyProtection="1">
      <alignment horizontal="center" vertical="center" wrapText="1"/>
    </xf>
    <xf numFmtId="0" fontId="0" fillId="0" borderId="0" xfId="0" applyAlignment="1" applyProtection="1">
      <alignment horizontal="center" vertical="center"/>
    </xf>
    <xf numFmtId="0" fontId="0" fillId="0" borderId="0" xfId="0" applyAlignment="1" applyProtection="1">
      <alignment horizontal="right" wrapText="1"/>
    </xf>
    <xf numFmtId="0" fontId="10" fillId="0" borderId="0" xfId="0" applyFont="1" applyAlignment="1" applyProtection="1">
      <alignment horizontal="center" vertical="center"/>
    </xf>
    <xf numFmtId="0" fontId="8" fillId="0" borderId="0" xfId="0" applyFont="1" applyAlignment="1" applyProtection="1">
      <alignment horizontal="left"/>
    </xf>
    <xf numFmtId="0" fontId="13" fillId="0" borderId="0" xfId="0" applyFont="1" applyAlignment="1" applyProtection="1">
      <alignment horizontal="center"/>
    </xf>
    <xf numFmtId="0" fontId="20" fillId="0" borderId="0" xfId="0" applyFont="1" applyBorder="1" applyAlignment="1" applyProtection="1">
      <alignment horizontal="right"/>
    </xf>
    <xf numFmtId="0" fontId="3" fillId="0" borderId="0" xfId="0" applyFont="1" applyAlignment="1" applyProtection="1">
      <alignment horizontal="center" vertical="center" wrapText="1"/>
    </xf>
    <xf numFmtId="1" fontId="9" fillId="0" borderId="0" xfId="0" applyNumberFormat="1" applyFont="1" applyAlignment="1" applyProtection="1">
      <alignment horizontal="center" vertical="center"/>
    </xf>
    <xf numFmtId="0" fontId="9" fillId="0" borderId="0" xfId="0" applyFont="1" applyAlignment="1" applyProtection="1">
      <alignment horizontal="center" vertical="center"/>
    </xf>
    <xf numFmtId="0" fontId="14" fillId="0" borderId="41" xfId="0" applyFont="1" applyBorder="1" applyAlignment="1" applyProtection="1">
      <alignment horizontal="center"/>
      <protection locked="0"/>
    </xf>
    <xf numFmtId="0" fontId="11" fillId="0" borderId="0" xfId="0" applyFont="1" applyAlignment="1" applyProtection="1">
      <alignment horizontal="center" vertical="center" wrapText="1"/>
    </xf>
    <xf numFmtId="0" fontId="0" fillId="0" borderId="0" xfId="0" applyAlignment="1" applyProtection="1">
      <alignment horizontal="left" vertical="center" wrapText="1"/>
    </xf>
    <xf numFmtId="0" fontId="8" fillId="0" borderId="23" xfId="0" applyFont="1" applyBorder="1" applyAlignment="1" applyProtection="1">
      <alignment horizontal="center"/>
    </xf>
    <xf numFmtId="0" fontId="6" fillId="0" borderId="23" xfId="0" applyFont="1" applyBorder="1" applyAlignment="1" applyProtection="1">
      <alignment horizontal="center"/>
    </xf>
    <xf numFmtId="0" fontId="14" fillId="0" borderId="20" xfId="0" applyFont="1" applyBorder="1" applyAlignment="1" applyProtection="1">
      <alignment horizontal="left"/>
      <protection locked="0"/>
    </xf>
    <xf numFmtId="0" fontId="8" fillId="0" borderId="0" xfId="0" applyFont="1" applyAlignment="1" applyProtection="1">
      <alignment horizontal="left" vertical="center" wrapText="1"/>
    </xf>
    <xf numFmtId="0" fontId="0" fillId="0" borderId="0" xfId="0" applyAlignment="1" applyProtection="1">
      <alignment horizontal="center"/>
    </xf>
    <xf numFmtId="0" fontId="20" fillId="0" borderId="0" xfId="0" applyFont="1" applyBorder="1" applyAlignment="1" applyProtection="1">
      <alignment horizontal="left"/>
    </xf>
    <xf numFmtId="0" fontId="14" fillId="0" borderId="20" xfId="0" applyFont="1" applyBorder="1" applyAlignment="1" applyProtection="1">
      <alignment horizontal="left" wrapText="1"/>
    </xf>
    <xf numFmtId="0" fontId="14" fillId="0" borderId="20" xfId="0" applyFont="1" applyBorder="1" applyAlignment="1" applyProtection="1">
      <alignment horizontal="right" wrapText="1"/>
    </xf>
  </cellXfs>
  <cellStyles count="2">
    <cellStyle name="Link" xfId="1" builtinId="8"/>
    <cellStyle name="Standard" xfId="0" builtinId="0"/>
  </cellStyles>
  <dxfs count="0"/>
  <tableStyles count="0" defaultTableStyle="TableStyleMedium9" defaultPivotStyle="PivotStyleLight16"/>
  <colors>
    <mruColors>
      <color rgb="FFCCFF99"/>
      <color rgb="FFFF7C80"/>
      <color rgb="FF99FF66"/>
      <color rgb="FFFF5050"/>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4095750</xdr:colOff>
          <xdr:row>6</xdr:row>
          <xdr:rowOff>295275</xdr:rowOff>
        </xdr:from>
        <xdr:to>
          <xdr:col>1</xdr:col>
          <xdr:colOff>619125</xdr:colOff>
          <xdr:row>6</xdr:row>
          <xdr:rowOff>619125</xdr:rowOff>
        </xdr:to>
        <xdr:sp macro="" textlink="">
          <xdr:nvSpPr>
            <xdr:cNvPr id="5123" name="Button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Zum Förderantrag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2762250</xdr:colOff>
          <xdr:row>6</xdr:row>
          <xdr:rowOff>285750</xdr:rowOff>
        </xdr:from>
        <xdr:to>
          <xdr:col>1</xdr:col>
          <xdr:colOff>4210050</xdr:colOff>
          <xdr:row>6</xdr:row>
          <xdr:rowOff>619125</xdr:rowOff>
        </xdr:to>
        <xdr:sp macro="" textlink="">
          <xdr:nvSpPr>
            <xdr:cNvPr id="5124" name="Button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704850</xdr:colOff>
          <xdr:row>6</xdr:row>
          <xdr:rowOff>285750</xdr:rowOff>
        </xdr:from>
        <xdr:to>
          <xdr:col>0</xdr:col>
          <xdr:colOff>2143125</xdr:colOff>
          <xdr:row>6</xdr:row>
          <xdr:rowOff>628650</xdr:rowOff>
        </xdr:to>
        <xdr:sp macro="" textlink="">
          <xdr:nvSpPr>
            <xdr:cNvPr id="5125" name="Button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Zum Erhebungsbogen</a:t>
              </a:r>
            </a:p>
          </xdr:txBody>
        </xdr:sp>
        <xdr:clientData fPrintsWithSheet="0"/>
      </xdr:twoCellAnchor>
    </mc:Choice>
    <mc:Fallback/>
  </mc:AlternateContent>
  <xdr:twoCellAnchor editAs="oneCell">
    <xdr:from>
      <xdr:col>1</xdr:col>
      <xdr:colOff>3142385</xdr:colOff>
      <xdr:row>0</xdr:row>
      <xdr:rowOff>138546</xdr:rowOff>
    </xdr:from>
    <xdr:to>
      <xdr:col>1</xdr:col>
      <xdr:colOff>4656859</xdr:colOff>
      <xdr:row>2</xdr:row>
      <xdr:rowOff>768475</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2090" y="138546"/>
          <a:ext cx="1514474" cy="157377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5</xdr:row>
          <xdr:rowOff>209550</xdr:rowOff>
        </xdr:from>
        <xdr:to>
          <xdr:col>1</xdr:col>
          <xdr:colOff>3143250</xdr:colOff>
          <xdr:row>6</xdr:row>
          <xdr:rowOff>104775</xdr:rowOff>
        </xdr:to>
        <xdr:sp macro="" textlink="">
          <xdr:nvSpPr>
            <xdr:cNvPr id="5132" name="ComboBox1"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762000</xdr:colOff>
      <xdr:row>0</xdr:row>
      <xdr:rowOff>0</xdr:rowOff>
    </xdr:from>
    <xdr:to>
      <xdr:col>13</xdr:col>
      <xdr:colOff>160804</xdr:colOff>
      <xdr:row>2</xdr:row>
      <xdr:rowOff>180975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8048625" y="0"/>
          <a:ext cx="894229" cy="933450"/>
        </a:xfrm>
        <a:prstGeom prst="rect">
          <a:avLst/>
        </a:prstGeom>
      </xdr:spPr>
    </xdr:pic>
    <xdr:clientData/>
  </xdr:twoCellAnchor>
  <mc:AlternateContent xmlns:mc="http://schemas.openxmlformats.org/markup-compatibility/2006">
    <mc:Choice xmlns:a14="http://schemas.microsoft.com/office/drawing/2010/main" Requires="a14">
      <xdr:twoCellAnchor>
        <xdr:from>
          <xdr:col>14</xdr:col>
          <xdr:colOff>133350</xdr:colOff>
          <xdr:row>3</xdr:row>
          <xdr:rowOff>104775</xdr:rowOff>
        </xdr:from>
        <xdr:to>
          <xdr:col>16</xdr:col>
          <xdr:colOff>133350</xdr:colOff>
          <xdr:row>4</xdr:row>
          <xdr:rowOff>276225</xdr:rowOff>
        </xdr:to>
        <xdr:sp macro="" textlink="">
          <xdr:nvSpPr>
            <xdr:cNvPr id="3078" name="Button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4</xdr:row>
          <xdr:rowOff>276225</xdr:rowOff>
        </xdr:from>
        <xdr:to>
          <xdr:col>16</xdr:col>
          <xdr:colOff>133350</xdr:colOff>
          <xdr:row>6</xdr:row>
          <xdr:rowOff>171450</xdr:rowOff>
        </xdr:to>
        <xdr:sp macro="" textlink="">
          <xdr:nvSpPr>
            <xdr:cNvPr id="3079" name="Button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Druckvorschau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6</xdr:row>
          <xdr:rowOff>171450</xdr:rowOff>
        </xdr:from>
        <xdr:to>
          <xdr:col>16</xdr:col>
          <xdr:colOff>133350</xdr:colOff>
          <xdr:row>8</xdr:row>
          <xdr:rowOff>66675</xdr:rowOff>
        </xdr:to>
        <xdr:sp macro="" textlink="">
          <xdr:nvSpPr>
            <xdr:cNvPr id="3080" name="Button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171450</xdr:colOff>
          <xdr:row>8</xdr:row>
          <xdr:rowOff>323850</xdr:rowOff>
        </xdr:from>
        <xdr:to>
          <xdr:col>16</xdr:col>
          <xdr:colOff>161925</xdr:colOff>
          <xdr:row>12</xdr:row>
          <xdr:rowOff>9525</xdr:rowOff>
        </xdr:to>
        <xdr:sp macro="" textlink="">
          <xdr:nvSpPr>
            <xdr:cNvPr id="3081" name="Button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Erhebungsbogen extra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0</xdr:row>
          <xdr:rowOff>238125</xdr:rowOff>
        </xdr:from>
        <xdr:to>
          <xdr:col>16</xdr:col>
          <xdr:colOff>133350</xdr:colOff>
          <xdr:row>1</xdr:row>
          <xdr:rowOff>247650</xdr:rowOff>
        </xdr:to>
        <xdr:sp macro="" textlink="">
          <xdr:nvSpPr>
            <xdr:cNvPr id="3082" name="Button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Zum Förderantrag</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xdr:row>
          <xdr:rowOff>257175</xdr:rowOff>
        </xdr:from>
        <xdr:to>
          <xdr:col>16</xdr:col>
          <xdr:colOff>133350</xdr:colOff>
          <xdr:row>2</xdr:row>
          <xdr:rowOff>171450</xdr:rowOff>
        </xdr:to>
        <xdr:sp macro="" textlink="">
          <xdr:nvSpPr>
            <xdr:cNvPr id="3083" name="Button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Zum Deckblatt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180975</xdr:colOff>
          <xdr:row>7</xdr:row>
          <xdr:rowOff>57150</xdr:rowOff>
        </xdr:from>
        <xdr:to>
          <xdr:col>11</xdr:col>
          <xdr:colOff>352425</xdr:colOff>
          <xdr:row>9</xdr:row>
          <xdr:rowOff>95250</xdr:rowOff>
        </xdr:to>
        <xdr:sp macro="" textlink="">
          <xdr:nvSpPr>
            <xdr:cNvPr id="4106" name="Button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9</xdr:row>
          <xdr:rowOff>104775</xdr:rowOff>
        </xdr:from>
        <xdr:to>
          <xdr:col>11</xdr:col>
          <xdr:colOff>352425</xdr:colOff>
          <xdr:row>15</xdr:row>
          <xdr:rowOff>142875</xdr:rowOff>
        </xdr:to>
        <xdr:sp macro="" textlink="">
          <xdr:nvSpPr>
            <xdr:cNvPr id="4107" name="Button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Druckvorschau</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180975</xdr:colOff>
          <xdr:row>15</xdr:row>
          <xdr:rowOff>152400</xdr:rowOff>
        </xdr:from>
        <xdr:to>
          <xdr:col>11</xdr:col>
          <xdr:colOff>352425</xdr:colOff>
          <xdr:row>16</xdr:row>
          <xdr:rowOff>219075</xdr:rowOff>
        </xdr:to>
        <xdr:sp macro="" textlink="">
          <xdr:nvSpPr>
            <xdr:cNvPr id="4108" name="Button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Drucken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1</xdr:row>
          <xdr:rowOff>66675</xdr:rowOff>
        </xdr:from>
        <xdr:to>
          <xdr:col>11</xdr:col>
          <xdr:colOff>342900</xdr:colOff>
          <xdr:row>3</xdr:row>
          <xdr:rowOff>114300</xdr:rowOff>
        </xdr:to>
        <xdr:sp macro="" textlink="">
          <xdr:nvSpPr>
            <xdr:cNvPr id="4112" name="Button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Zum Erhebungsbogen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9</xdr:col>
          <xdr:colOff>190500</xdr:colOff>
          <xdr:row>3</xdr:row>
          <xdr:rowOff>123825</xdr:rowOff>
        </xdr:from>
        <xdr:to>
          <xdr:col>11</xdr:col>
          <xdr:colOff>342900</xdr:colOff>
          <xdr:row>5</xdr:row>
          <xdr:rowOff>47625</xdr:rowOff>
        </xdr:to>
        <xdr:sp macro="" textlink="">
          <xdr:nvSpPr>
            <xdr:cNvPr id="4113" name="Button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DE" sz="1000" b="0" i="0" u="none" strike="noStrike" baseline="0">
                  <a:solidFill>
                    <a:srgbClr val="000000"/>
                  </a:solidFill>
                  <a:latin typeface="Arial"/>
                  <a:cs typeface="Arial"/>
                </a:rPr>
                <a:t>Zum Deckblatt</a:t>
              </a:r>
            </a:p>
          </xdr:txBody>
        </xdr:sp>
        <xdr:clientData fPrintsWithSheet="0"/>
      </xdr:twoCellAnchor>
    </mc:Choice>
    <mc:Fallback/>
  </mc:AlternateContent>
  <xdr:twoCellAnchor editAs="oneCell">
    <xdr:from>
      <xdr:col>0</xdr:col>
      <xdr:colOff>399318</xdr:colOff>
      <xdr:row>0</xdr:row>
      <xdr:rowOff>56417</xdr:rowOff>
    </xdr:from>
    <xdr:to>
      <xdr:col>1</xdr:col>
      <xdr:colOff>763649</xdr:colOff>
      <xdr:row>5</xdr:row>
      <xdr:rowOff>27842</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318" y="56417"/>
          <a:ext cx="862562" cy="90194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5"/>
  <dimension ref="A1:E201"/>
  <sheetViews>
    <sheetView showGridLines="0" tabSelected="1" zoomScale="110" zoomScaleNormal="110" workbookViewId="0">
      <selection activeCell="A5" sqref="A5"/>
    </sheetView>
  </sheetViews>
  <sheetFormatPr baseColWidth="10" defaultRowHeight="12.75" x14ac:dyDescent="0.2"/>
  <cols>
    <col min="1" max="1" width="73.5703125" style="10" customWidth="1"/>
    <col min="2" max="2" width="72.140625" style="10" customWidth="1"/>
    <col min="3" max="16384" width="11.42578125" style="10"/>
  </cols>
  <sheetData>
    <row r="1" spans="1:5" ht="53.25" customHeight="1" thickTop="1" x14ac:dyDescent="0.2">
      <c r="A1" s="56" t="s">
        <v>44</v>
      </c>
      <c r="B1" s="57"/>
    </row>
    <row r="2" spans="1:5" ht="21" customHeight="1" x14ac:dyDescent="0.2">
      <c r="A2" s="22"/>
      <c r="B2" s="31"/>
    </row>
    <row r="3" spans="1:5" ht="63" customHeight="1" x14ac:dyDescent="0.2">
      <c r="A3" s="58" t="s">
        <v>45</v>
      </c>
      <c r="B3" s="59"/>
    </row>
    <row r="4" spans="1:5" ht="60.75" customHeight="1" x14ac:dyDescent="0.2">
      <c r="A4" s="60">
        <f ca="1">(YEAR(TODAY()))</f>
        <v>2019</v>
      </c>
      <c r="B4" s="61"/>
    </row>
    <row r="5" spans="1:5" ht="80.25" customHeight="1" x14ac:dyDescent="0.2">
      <c r="A5" s="46" t="s">
        <v>58</v>
      </c>
      <c r="B5" s="41" t="s">
        <v>59</v>
      </c>
    </row>
    <row r="6" spans="1:5" ht="60.75" customHeight="1" x14ac:dyDescent="0.2">
      <c r="A6" s="32" t="s">
        <v>46</v>
      </c>
      <c r="B6" s="29" t="s">
        <v>47</v>
      </c>
    </row>
    <row r="7" spans="1:5" ht="69.75" customHeight="1" x14ac:dyDescent="0.2">
      <c r="A7" s="23"/>
      <c r="B7" s="31"/>
    </row>
    <row r="8" spans="1:5" ht="33.75" thickBot="1" x14ac:dyDescent="0.25">
      <c r="A8" s="26"/>
      <c r="B8" s="42" t="s">
        <v>75</v>
      </c>
    </row>
    <row r="9" spans="1:5" ht="13.5" thickTop="1" x14ac:dyDescent="0.2"/>
    <row r="10" spans="1:5" x14ac:dyDescent="0.2">
      <c r="E10" s="33"/>
    </row>
    <row r="195" spans="1:1" x14ac:dyDescent="0.2">
      <c r="A195" s="10" t="s">
        <v>47</v>
      </c>
    </row>
    <row r="196" spans="1:1" x14ac:dyDescent="0.2">
      <c r="A196" s="10" t="s">
        <v>48</v>
      </c>
    </row>
    <row r="197" spans="1:1" x14ac:dyDescent="0.2">
      <c r="A197" s="10" t="s">
        <v>49</v>
      </c>
    </row>
    <row r="198" spans="1:1" x14ac:dyDescent="0.2">
      <c r="A198" s="10" t="s">
        <v>50</v>
      </c>
    </row>
    <row r="199" spans="1:1" x14ac:dyDescent="0.2">
      <c r="A199" s="10" t="s">
        <v>51</v>
      </c>
    </row>
    <row r="200" spans="1:1" x14ac:dyDescent="0.2">
      <c r="A200" s="10" t="s">
        <v>54</v>
      </c>
    </row>
    <row r="201" spans="1:1" x14ac:dyDescent="0.2">
      <c r="A201" s="10" t="s">
        <v>52</v>
      </c>
    </row>
  </sheetData>
  <sheetProtection algorithmName="SHA-512" hashValue="uVFlJMBO5wCpUO5eNXhnD8R+WX/HS7rZbYAdUG2VMA8LA7rR0j3Htbfu54es9/AWiADjvcB2htAgJ4aJ+g3LEg==" saltValue="PU8awGINLTeOrwVG4k4twQ==" spinCount="100000" sheet="1" objects="1" scenarios="1"/>
  <mergeCells count="3">
    <mergeCell ref="A1:B1"/>
    <mergeCell ref="A3:B3"/>
    <mergeCell ref="A4:B4"/>
  </mergeCells>
  <pageMargins left="0.25" right="0.25" top="0.75" bottom="0.75" header="0.3" footer="0.3"/>
  <pageSetup paperSize="9" orientation="landscape" r:id="rId1"/>
  <headerFooter scaleWithDoc="0" alignWithMargins="0">
    <oddFooter>&amp;C&amp;K00-024Kinder- und Jugenderfassung für die Bayerische Trachtenjugend erstellt durch Andreas Huber, Rieden 4, 82387 Antdorf, huaba-andal@web.de</oddFooter>
  </headerFooter>
  <drawing r:id="rId2"/>
  <legacyDrawing r:id="rId3"/>
  <controls>
    <mc:AlternateContent xmlns:mc="http://schemas.openxmlformats.org/markup-compatibility/2006">
      <mc:Choice Requires="x14">
        <control shapeId="5132" r:id="rId4" name="ComboBox1">
          <controlPr locked="0" print="0" autoLine="0" linkedCell="B6" listFillRange="Regierungsbezirk" r:id="rId5">
            <anchor moveWithCells="1">
              <from>
                <xdr:col>1</xdr:col>
                <xdr:colOff>9525</xdr:colOff>
                <xdr:row>5</xdr:row>
                <xdr:rowOff>209550</xdr:rowOff>
              </from>
              <to>
                <xdr:col>1</xdr:col>
                <xdr:colOff>3143250</xdr:colOff>
                <xdr:row>6</xdr:row>
                <xdr:rowOff>104775</xdr:rowOff>
              </to>
            </anchor>
          </controlPr>
        </control>
      </mc:Choice>
      <mc:Fallback>
        <control shapeId="5132" r:id="rId4" name="ComboBox1"/>
      </mc:Fallback>
    </mc:AlternateContent>
    <mc:AlternateContent xmlns:mc="http://schemas.openxmlformats.org/markup-compatibility/2006">
      <mc:Choice Requires="x14">
        <control shapeId="5123" r:id="rId6" name="Button 3">
          <controlPr defaultSize="0" print="0" autoFill="0" autoPict="0" macro="[0]!gzförderantrag">
            <anchor moveWithCells="1" sizeWithCells="1">
              <from>
                <xdr:col>0</xdr:col>
                <xdr:colOff>4095750</xdr:colOff>
                <xdr:row>6</xdr:row>
                <xdr:rowOff>295275</xdr:rowOff>
              </from>
              <to>
                <xdr:col>1</xdr:col>
                <xdr:colOff>619125</xdr:colOff>
                <xdr:row>6</xdr:row>
                <xdr:rowOff>619125</xdr:rowOff>
              </to>
            </anchor>
          </controlPr>
        </control>
      </mc:Choice>
    </mc:AlternateContent>
    <mc:AlternateContent xmlns:mc="http://schemas.openxmlformats.org/markup-compatibility/2006">
      <mc:Choice Requires="x14">
        <control shapeId="5124" r:id="rId7" name="Button 4">
          <controlPr defaultSize="0" print="0" autoFill="0" autoPict="0" macro="[0]!speichernunter">
            <anchor moveWithCells="1" sizeWithCells="1">
              <from>
                <xdr:col>1</xdr:col>
                <xdr:colOff>2762250</xdr:colOff>
                <xdr:row>6</xdr:row>
                <xdr:rowOff>285750</xdr:rowOff>
              </from>
              <to>
                <xdr:col>1</xdr:col>
                <xdr:colOff>4210050</xdr:colOff>
                <xdr:row>6</xdr:row>
                <xdr:rowOff>619125</xdr:rowOff>
              </to>
            </anchor>
          </controlPr>
        </control>
      </mc:Choice>
    </mc:AlternateContent>
    <mc:AlternateContent xmlns:mc="http://schemas.openxmlformats.org/markup-compatibility/2006">
      <mc:Choice Requires="x14">
        <control shapeId="5125" r:id="rId8" name="Button 5">
          <controlPr defaultSize="0" print="0" autoFill="0" autoPict="0" macro="[0]!gzmz">
            <anchor moveWithCells="1" sizeWithCells="1">
              <from>
                <xdr:col>0</xdr:col>
                <xdr:colOff>704850</xdr:colOff>
                <xdr:row>6</xdr:row>
                <xdr:rowOff>285750</xdr:rowOff>
              </from>
              <to>
                <xdr:col>0</xdr:col>
                <xdr:colOff>2143125</xdr:colOff>
                <xdr:row>6</xdr:row>
                <xdr:rowOff>628650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Q38"/>
  <sheetViews>
    <sheetView showGridLines="0" workbookViewId="0">
      <selection activeCell="C5" sqref="C5:E5"/>
    </sheetView>
  </sheetViews>
  <sheetFormatPr baseColWidth="10" defaultRowHeight="15" x14ac:dyDescent="0.25"/>
  <cols>
    <col min="1" max="1" width="5.28515625" style="1" customWidth="1"/>
    <col min="2" max="2" width="26.7109375" style="2" customWidth="1"/>
    <col min="3" max="10" width="8.28515625" style="2" customWidth="1"/>
    <col min="11" max="12" width="13.140625" style="2" customWidth="1"/>
    <col min="13" max="13" width="9.28515625" style="2" customWidth="1"/>
    <col min="14" max="14" width="13.85546875" style="2" customWidth="1"/>
    <col min="15" max="16384" width="11.42578125" style="2"/>
  </cols>
  <sheetData>
    <row r="1" spans="1:17" ht="24.75" customHeight="1" x14ac:dyDescent="0.25">
      <c r="A1" s="110" t="s">
        <v>11</v>
      </c>
      <c r="B1" s="110"/>
      <c r="C1" s="110"/>
      <c r="D1" s="110"/>
      <c r="E1" s="110"/>
      <c r="F1" s="110"/>
      <c r="G1" s="110"/>
      <c r="H1" s="110"/>
      <c r="I1" s="110"/>
      <c r="J1" s="111">
        <f ca="1">Deckblatt!A4</f>
        <v>2019</v>
      </c>
      <c r="K1" s="111"/>
      <c r="L1" s="111"/>
      <c r="M1" s="111"/>
      <c r="N1" s="111"/>
      <c r="O1" s="9"/>
      <c r="P1" s="9"/>
      <c r="Q1" s="9"/>
    </row>
    <row r="2" spans="1:17" ht="34.5" customHeight="1" x14ac:dyDescent="0.25">
      <c r="A2" s="116" t="s">
        <v>12</v>
      </c>
      <c r="B2" s="116"/>
      <c r="C2" s="131" t="str">
        <f>Deckblatt!A5</f>
        <v>(Vereinsname eintragen)</v>
      </c>
      <c r="D2" s="131"/>
      <c r="E2" s="131"/>
      <c r="F2" s="131"/>
      <c r="G2" s="131"/>
      <c r="H2" s="131"/>
      <c r="I2" s="130" t="str">
        <f>Deckblatt!B5</f>
        <v>(Vereinsort eintragen)</v>
      </c>
      <c r="J2" s="130"/>
      <c r="K2" s="130"/>
      <c r="L2" s="130"/>
      <c r="M2" s="11"/>
      <c r="N2" s="120" t="s">
        <v>69</v>
      </c>
      <c r="O2" s="9"/>
      <c r="P2" s="9"/>
      <c r="Q2" s="9"/>
    </row>
    <row r="3" spans="1:17" ht="20.25" customHeight="1" x14ac:dyDescent="0.25">
      <c r="A3" s="30"/>
      <c r="B3" s="30"/>
      <c r="C3" s="121" t="s">
        <v>53</v>
      </c>
      <c r="D3" s="121"/>
      <c r="E3" s="121"/>
      <c r="F3" s="121"/>
      <c r="G3" s="121"/>
      <c r="H3" s="28" t="str">
        <f>IF(I3="Oberbayern","1",IF(I3="Niederbayern","2",IF(I3="Oberfranken","4",IF(I3="Mittelfranken","5",IF(I3="Unterfranken","6",IF(I3="Oberpfalz","3",IF(I3="Schwaben","7","")))))))</f>
        <v>1</v>
      </c>
      <c r="I3" s="112" t="str">
        <f>Deckblatt!B6</f>
        <v>Oberbayern</v>
      </c>
      <c r="J3" s="112"/>
      <c r="K3" s="112"/>
      <c r="L3" s="11"/>
      <c r="M3" s="11"/>
      <c r="N3" s="120"/>
      <c r="O3" s="9"/>
      <c r="P3" s="9"/>
      <c r="Q3" s="9"/>
    </row>
    <row r="4" spans="1:17" ht="15" customHeight="1" x14ac:dyDescent="0.25">
      <c r="A4" s="12"/>
      <c r="B4" s="12"/>
      <c r="C4" s="113" t="s">
        <v>14</v>
      </c>
      <c r="D4" s="113"/>
      <c r="E4" s="113"/>
      <c r="F4" s="113" t="s">
        <v>16</v>
      </c>
      <c r="G4" s="113"/>
      <c r="H4" s="115" t="s">
        <v>15</v>
      </c>
      <c r="I4" s="115"/>
      <c r="J4" s="115" t="s">
        <v>17</v>
      </c>
      <c r="K4" s="115"/>
      <c r="L4" s="113" t="s">
        <v>18</v>
      </c>
      <c r="M4" s="113"/>
      <c r="N4" s="120"/>
      <c r="O4" s="9"/>
      <c r="P4" s="9"/>
      <c r="Q4" s="9"/>
    </row>
    <row r="5" spans="1:17" ht="37.5" customHeight="1" x14ac:dyDescent="0.25">
      <c r="A5" s="116" t="s">
        <v>13</v>
      </c>
      <c r="B5" s="116"/>
      <c r="C5" s="104"/>
      <c r="D5" s="104"/>
      <c r="E5" s="104"/>
      <c r="F5" s="104"/>
      <c r="G5" s="104"/>
      <c r="H5" s="104"/>
      <c r="I5" s="104"/>
      <c r="J5" s="104"/>
      <c r="K5" s="104"/>
      <c r="L5" s="114"/>
      <c r="M5" s="104"/>
      <c r="N5" s="27"/>
      <c r="O5" s="9"/>
      <c r="P5" s="9"/>
      <c r="Q5" s="9"/>
    </row>
    <row r="6" spans="1:17" ht="3.75" customHeight="1" x14ac:dyDescent="0.25">
      <c r="A6" s="12"/>
      <c r="B6" s="12"/>
      <c r="C6" s="13"/>
      <c r="D6" s="13"/>
      <c r="E6" s="13"/>
      <c r="F6" s="13"/>
      <c r="G6" s="13"/>
      <c r="H6" s="13"/>
      <c r="I6" s="13"/>
      <c r="J6" s="13"/>
      <c r="K6" s="13"/>
      <c r="L6" s="13"/>
      <c r="M6" s="13"/>
      <c r="N6" s="13"/>
      <c r="O6" s="9"/>
      <c r="P6" s="9"/>
      <c r="Q6" s="9"/>
    </row>
    <row r="7" spans="1:17" ht="37.5" customHeight="1" x14ac:dyDescent="0.25">
      <c r="A7" s="116" t="s">
        <v>19</v>
      </c>
      <c r="B7" s="116"/>
      <c r="C7" s="104"/>
      <c r="D7" s="104"/>
      <c r="E7" s="104"/>
      <c r="F7" s="104"/>
      <c r="G7" s="104"/>
      <c r="H7" s="104"/>
      <c r="I7" s="104"/>
      <c r="J7" s="104"/>
      <c r="K7" s="104"/>
      <c r="L7" s="104"/>
      <c r="M7" s="104"/>
      <c r="N7" s="27"/>
      <c r="O7" s="9"/>
      <c r="P7" s="9"/>
      <c r="Q7" s="9"/>
    </row>
    <row r="8" spans="1:17" ht="3.75" customHeight="1" x14ac:dyDescent="0.25">
      <c r="A8" s="12"/>
      <c r="B8" s="12"/>
      <c r="C8" s="13"/>
      <c r="D8" s="13"/>
      <c r="E8" s="13"/>
      <c r="F8" s="13"/>
      <c r="G8" s="13"/>
      <c r="H8" s="13"/>
      <c r="I8" s="13"/>
      <c r="J8" s="13"/>
      <c r="K8" s="13"/>
      <c r="L8" s="13"/>
      <c r="M8" s="13"/>
      <c r="N8" s="13"/>
      <c r="O8" s="9"/>
      <c r="P8" s="9"/>
      <c r="Q8" s="9"/>
    </row>
    <row r="9" spans="1:17" ht="37.5" customHeight="1" x14ac:dyDescent="0.25">
      <c r="A9" s="119" t="s">
        <v>19</v>
      </c>
      <c r="B9" s="119"/>
      <c r="C9" s="104"/>
      <c r="D9" s="104"/>
      <c r="E9" s="104"/>
      <c r="F9" s="104"/>
      <c r="G9" s="104"/>
      <c r="H9" s="104"/>
      <c r="I9" s="104"/>
      <c r="J9" s="104"/>
      <c r="K9" s="104"/>
      <c r="L9" s="104"/>
      <c r="M9" s="104"/>
      <c r="N9" s="27"/>
      <c r="O9" s="9"/>
      <c r="P9" s="9"/>
      <c r="Q9" s="9"/>
    </row>
    <row r="10" spans="1:17" ht="3.75" customHeight="1" thickBot="1" x14ac:dyDescent="0.3">
      <c r="A10" s="14"/>
      <c r="B10" s="15"/>
      <c r="C10" s="15"/>
      <c r="D10" s="15"/>
      <c r="E10" s="15"/>
      <c r="F10" s="15"/>
      <c r="G10" s="15"/>
      <c r="H10" s="15"/>
      <c r="I10" s="15"/>
      <c r="J10" s="15"/>
      <c r="K10" s="15"/>
      <c r="L10" s="15"/>
      <c r="M10" s="15"/>
      <c r="N10" s="15"/>
      <c r="O10" s="9"/>
      <c r="P10" s="9"/>
      <c r="Q10" s="9"/>
    </row>
    <row r="11" spans="1:17" ht="24.75" customHeight="1" x14ac:dyDescent="0.25">
      <c r="A11" s="68" t="s">
        <v>0</v>
      </c>
      <c r="B11" s="69"/>
      <c r="C11" s="122" t="s">
        <v>67</v>
      </c>
      <c r="D11" s="123"/>
      <c r="E11" s="123"/>
      <c r="F11" s="123"/>
      <c r="G11" s="122" t="s">
        <v>70</v>
      </c>
      <c r="H11" s="123"/>
      <c r="I11" s="123"/>
      <c r="J11" s="124"/>
      <c r="K11" s="105" t="s">
        <v>8</v>
      </c>
      <c r="L11" s="106"/>
      <c r="M11" s="132" t="s">
        <v>1</v>
      </c>
      <c r="N11" s="133"/>
      <c r="O11" s="9"/>
      <c r="P11" s="9"/>
      <c r="Q11" s="9"/>
    </row>
    <row r="12" spans="1:17" ht="15" customHeight="1" thickBot="1" x14ac:dyDescent="0.3">
      <c r="A12" s="70"/>
      <c r="B12" s="71"/>
      <c r="C12" s="125" t="s">
        <v>2</v>
      </c>
      <c r="D12" s="126"/>
      <c r="E12" s="74" t="s">
        <v>3</v>
      </c>
      <c r="F12" s="75"/>
      <c r="G12" s="125" t="s">
        <v>2</v>
      </c>
      <c r="H12" s="126"/>
      <c r="I12" s="74" t="s">
        <v>3</v>
      </c>
      <c r="J12" s="77"/>
      <c r="K12" s="52" t="s">
        <v>2</v>
      </c>
      <c r="L12" s="4" t="s">
        <v>3</v>
      </c>
      <c r="M12" s="134"/>
      <c r="N12" s="135"/>
      <c r="O12" s="9"/>
      <c r="P12" s="9"/>
      <c r="Q12" s="9"/>
    </row>
    <row r="13" spans="1:17" ht="15" customHeight="1" x14ac:dyDescent="0.25">
      <c r="A13" s="48">
        <v>1</v>
      </c>
      <c r="B13" s="49" t="s">
        <v>74</v>
      </c>
      <c r="C13" s="127">
        <v>0</v>
      </c>
      <c r="D13" s="128"/>
      <c r="E13" s="72">
        <v>0</v>
      </c>
      <c r="F13" s="76"/>
      <c r="G13" s="129">
        <v>0</v>
      </c>
      <c r="H13" s="128"/>
      <c r="I13" s="72">
        <v>0</v>
      </c>
      <c r="J13" s="73"/>
      <c r="K13" s="53">
        <f>C13+G13</f>
        <v>0</v>
      </c>
      <c r="L13" s="44">
        <f>E13+I13</f>
        <v>0</v>
      </c>
      <c r="M13" s="102">
        <f>K13+L13</f>
        <v>0</v>
      </c>
      <c r="N13" s="103"/>
      <c r="O13" s="9"/>
      <c r="P13" s="9"/>
      <c r="Q13" s="9"/>
    </row>
    <row r="14" spans="1:17" ht="15" customHeight="1" x14ac:dyDescent="0.25">
      <c r="A14" s="5">
        <f>A13+1</f>
        <v>2</v>
      </c>
      <c r="B14" s="6" t="s">
        <v>60</v>
      </c>
      <c r="C14" s="64">
        <v>0</v>
      </c>
      <c r="D14" s="65"/>
      <c r="E14" s="66">
        <v>0</v>
      </c>
      <c r="F14" s="67"/>
      <c r="G14" s="81">
        <v>0</v>
      </c>
      <c r="H14" s="65"/>
      <c r="I14" s="66">
        <v>0</v>
      </c>
      <c r="J14" s="78"/>
      <c r="K14" s="54">
        <f t="shared" ref="K14:K24" si="0">C14+G14</f>
        <v>0</v>
      </c>
      <c r="L14" s="50">
        <f t="shared" ref="L14:L24" si="1">E14+I14</f>
        <v>0</v>
      </c>
      <c r="M14" s="84">
        <f t="shared" ref="M14:M24" si="2">K14+L14</f>
        <v>0</v>
      </c>
      <c r="N14" s="85"/>
      <c r="O14" s="9"/>
      <c r="P14" s="9"/>
      <c r="Q14" s="9"/>
    </row>
    <row r="15" spans="1:17" ht="15" customHeight="1" x14ac:dyDescent="0.25">
      <c r="A15" s="5">
        <f t="shared" ref="A15:A22" si="3">A14+1</f>
        <v>3</v>
      </c>
      <c r="B15" s="6" t="s">
        <v>65</v>
      </c>
      <c r="C15" s="64">
        <v>0</v>
      </c>
      <c r="D15" s="65"/>
      <c r="E15" s="66">
        <v>0</v>
      </c>
      <c r="F15" s="67"/>
      <c r="G15" s="81">
        <v>0</v>
      </c>
      <c r="H15" s="65"/>
      <c r="I15" s="66">
        <v>0</v>
      </c>
      <c r="J15" s="78"/>
      <c r="K15" s="54">
        <f t="shared" si="0"/>
        <v>0</v>
      </c>
      <c r="L15" s="50">
        <f t="shared" si="1"/>
        <v>0</v>
      </c>
      <c r="M15" s="84">
        <f t="shared" si="2"/>
        <v>0</v>
      </c>
      <c r="N15" s="85"/>
      <c r="O15" s="9"/>
      <c r="P15" s="9"/>
      <c r="Q15" s="9"/>
    </row>
    <row r="16" spans="1:17" ht="15" customHeight="1" x14ac:dyDescent="0.25">
      <c r="A16" s="5">
        <f t="shared" si="3"/>
        <v>4</v>
      </c>
      <c r="B16" s="6" t="s">
        <v>61</v>
      </c>
      <c r="C16" s="64">
        <v>0</v>
      </c>
      <c r="D16" s="65"/>
      <c r="E16" s="66">
        <v>0</v>
      </c>
      <c r="F16" s="67"/>
      <c r="G16" s="81">
        <v>0</v>
      </c>
      <c r="H16" s="65"/>
      <c r="I16" s="66">
        <v>0</v>
      </c>
      <c r="J16" s="78"/>
      <c r="K16" s="54">
        <f t="shared" si="0"/>
        <v>0</v>
      </c>
      <c r="L16" s="50">
        <f t="shared" si="1"/>
        <v>0</v>
      </c>
      <c r="M16" s="84">
        <f t="shared" si="2"/>
        <v>0</v>
      </c>
      <c r="N16" s="85"/>
      <c r="O16" s="9"/>
      <c r="P16" s="9"/>
      <c r="Q16" s="9"/>
    </row>
    <row r="17" spans="1:17" ht="15" customHeight="1" x14ac:dyDescent="0.25">
      <c r="A17" s="5">
        <f t="shared" si="3"/>
        <v>5</v>
      </c>
      <c r="B17" s="6" t="s">
        <v>64</v>
      </c>
      <c r="C17" s="64">
        <v>0</v>
      </c>
      <c r="D17" s="65"/>
      <c r="E17" s="66">
        <v>0</v>
      </c>
      <c r="F17" s="67"/>
      <c r="G17" s="81">
        <v>0</v>
      </c>
      <c r="H17" s="65"/>
      <c r="I17" s="66">
        <v>0</v>
      </c>
      <c r="J17" s="78"/>
      <c r="K17" s="54">
        <f t="shared" si="0"/>
        <v>0</v>
      </c>
      <c r="L17" s="50">
        <f t="shared" si="1"/>
        <v>0</v>
      </c>
      <c r="M17" s="84">
        <f t="shared" si="2"/>
        <v>0</v>
      </c>
      <c r="N17" s="85"/>
      <c r="O17" s="9"/>
      <c r="P17" s="9"/>
      <c r="Q17" s="9"/>
    </row>
    <row r="18" spans="1:17" ht="15" customHeight="1" x14ac:dyDescent="0.25">
      <c r="A18" s="5">
        <f t="shared" si="3"/>
        <v>6</v>
      </c>
      <c r="B18" s="6" t="s">
        <v>77</v>
      </c>
      <c r="C18" s="64">
        <v>0</v>
      </c>
      <c r="D18" s="65"/>
      <c r="E18" s="66">
        <v>0</v>
      </c>
      <c r="F18" s="67"/>
      <c r="G18" s="81">
        <v>0</v>
      </c>
      <c r="H18" s="65"/>
      <c r="I18" s="66">
        <v>0</v>
      </c>
      <c r="J18" s="78"/>
      <c r="K18" s="54">
        <f t="shared" si="0"/>
        <v>0</v>
      </c>
      <c r="L18" s="50">
        <f>E18+I18</f>
        <v>0</v>
      </c>
      <c r="M18" s="84">
        <f t="shared" si="2"/>
        <v>0</v>
      </c>
      <c r="N18" s="85"/>
      <c r="O18" s="9"/>
      <c r="P18" s="9"/>
      <c r="Q18" s="9"/>
    </row>
    <row r="19" spans="1:17" ht="15" customHeight="1" x14ac:dyDescent="0.25">
      <c r="A19" s="5">
        <f t="shared" si="3"/>
        <v>7</v>
      </c>
      <c r="B19" s="6" t="s">
        <v>62</v>
      </c>
      <c r="C19" s="64">
        <v>0</v>
      </c>
      <c r="D19" s="65"/>
      <c r="E19" s="66">
        <v>0</v>
      </c>
      <c r="F19" s="67"/>
      <c r="G19" s="81">
        <v>0</v>
      </c>
      <c r="H19" s="65"/>
      <c r="I19" s="66">
        <v>0</v>
      </c>
      <c r="J19" s="78"/>
      <c r="K19" s="54">
        <f t="shared" si="0"/>
        <v>0</v>
      </c>
      <c r="L19" s="50">
        <f t="shared" si="1"/>
        <v>0</v>
      </c>
      <c r="M19" s="84">
        <f t="shared" si="2"/>
        <v>0</v>
      </c>
      <c r="N19" s="85"/>
      <c r="O19" s="9"/>
      <c r="P19" s="9"/>
      <c r="Q19" s="9"/>
    </row>
    <row r="20" spans="1:17" ht="15" customHeight="1" x14ac:dyDescent="0.25">
      <c r="A20" s="5">
        <f t="shared" si="3"/>
        <v>8</v>
      </c>
      <c r="B20" s="6" t="s">
        <v>63</v>
      </c>
      <c r="C20" s="64">
        <v>0</v>
      </c>
      <c r="D20" s="65"/>
      <c r="E20" s="66">
        <v>0</v>
      </c>
      <c r="F20" s="67"/>
      <c r="G20" s="81">
        <v>0</v>
      </c>
      <c r="H20" s="65"/>
      <c r="I20" s="66">
        <v>0</v>
      </c>
      <c r="J20" s="78"/>
      <c r="K20" s="54">
        <f t="shared" si="0"/>
        <v>0</v>
      </c>
      <c r="L20" s="50">
        <f t="shared" si="1"/>
        <v>0</v>
      </c>
      <c r="M20" s="84">
        <f t="shared" si="2"/>
        <v>0</v>
      </c>
      <c r="N20" s="85"/>
      <c r="O20" s="9"/>
      <c r="P20" s="9"/>
      <c r="Q20" s="9"/>
    </row>
    <row r="21" spans="1:17" ht="15" customHeight="1" x14ac:dyDescent="0.25">
      <c r="A21" s="5">
        <f t="shared" si="3"/>
        <v>9</v>
      </c>
      <c r="B21" s="6" t="s">
        <v>66</v>
      </c>
      <c r="C21" s="64">
        <v>0</v>
      </c>
      <c r="D21" s="65"/>
      <c r="E21" s="66">
        <v>0</v>
      </c>
      <c r="F21" s="67"/>
      <c r="G21" s="81">
        <v>0</v>
      </c>
      <c r="H21" s="65"/>
      <c r="I21" s="66">
        <v>0</v>
      </c>
      <c r="J21" s="78"/>
      <c r="K21" s="54">
        <f t="shared" si="0"/>
        <v>0</v>
      </c>
      <c r="L21" s="50">
        <f t="shared" si="1"/>
        <v>0</v>
      </c>
      <c r="M21" s="84">
        <f t="shared" si="2"/>
        <v>0</v>
      </c>
      <c r="N21" s="85"/>
      <c r="O21" s="9"/>
      <c r="P21" s="9"/>
      <c r="Q21" s="9"/>
    </row>
    <row r="22" spans="1:17" ht="15" customHeight="1" x14ac:dyDescent="0.25">
      <c r="A22" s="5">
        <f t="shared" si="3"/>
        <v>10</v>
      </c>
      <c r="B22" s="6" t="s">
        <v>4</v>
      </c>
      <c r="C22" s="64">
        <v>0</v>
      </c>
      <c r="D22" s="65"/>
      <c r="E22" s="66">
        <v>0</v>
      </c>
      <c r="F22" s="67"/>
      <c r="G22" s="81">
        <v>0</v>
      </c>
      <c r="H22" s="65"/>
      <c r="I22" s="66">
        <v>0</v>
      </c>
      <c r="J22" s="78"/>
      <c r="K22" s="54">
        <f t="shared" si="0"/>
        <v>0</v>
      </c>
      <c r="L22" s="50">
        <f t="shared" si="1"/>
        <v>0</v>
      </c>
      <c r="M22" s="84">
        <f t="shared" si="2"/>
        <v>0</v>
      </c>
      <c r="N22" s="85"/>
      <c r="O22" s="9"/>
      <c r="P22" s="9"/>
      <c r="Q22" s="9"/>
    </row>
    <row r="23" spans="1:17" ht="15" customHeight="1" x14ac:dyDescent="0.25">
      <c r="A23" s="43">
        <v>11</v>
      </c>
      <c r="B23" s="7" t="s">
        <v>78</v>
      </c>
      <c r="C23" s="64">
        <v>0</v>
      </c>
      <c r="D23" s="65"/>
      <c r="E23" s="66">
        <v>0</v>
      </c>
      <c r="F23" s="67"/>
      <c r="G23" s="81">
        <v>0</v>
      </c>
      <c r="H23" s="65"/>
      <c r="I23" s="66">
        <v>0</v>
      </c>
      <c r="J23" s="78"/>
      <c r="K23" s="54">
        <f t="shared" si="0"/>
        <v>0</v>
      </c>
      <c r="L23" s="50">
        <f t="shared" si="1"/>
        <v>0</v>
      </c>
      <c r="M23" s="84">
        <f>K23+L23</f>
        <v>0</v>
      </c>
      <c r="N23" s="85"/>
      <c r="O23" s="9"/>
      <c r="P23" s="9"/>
      <c r="Q23" s="9"/>
    </row>
    <row r="24" spans="1:17" ht="15" customHeight="1" thickBot="1" x14ac:dyDescent="0.3">
      <c r="A24" s="3">
        <v>12</v>
      </c>
      <c r="B24" s="7" t="s">
        <v>5</v>
      </c>
      <c r="C24" s="82">
        <v>0</v>
      </c>
      <c r="D24" s="83"/>
      <c r="E24" s="79">
        <v>0</v>
      </c>
      <c r="F24" s="100"/>
      <c r="G24" s="139">
        <v>0</v>
      </c>
      <c r="H24" s="83"/>
      <c r="I24" s="79">
        <v>0</v>
      </c>
      <c r="J24" s="80"/>
      <c r="K24" s="55">
        <f t="shared" si="0"/>
        <v>0</v>
      </c>
      <c r="L24" s="51">
        <f t="shared" si="1"/>
        <v>0</v>
      </c>
      <c r="M24" s="107">
        <f t="shared" si="2"/>
        <v>0</v>
      </c>
      <c r="N24" s="108"/>
      <c r="O24" s="9"/>
      <c r="P24" s="9"/>
      <c r="Q24" s="9"/>
    </row>
    <row r="25" spans="1:17" ht="15" customHeight="1" thickBot="1" x14ac:dyDescent="0.3">
      <c r="A25" s="62" t="s">
        <v>6</v>
      </c>
      <c r="B25" s="63"/>
      <c r="C25" s="117">
        <f>SUM(C13:D24)</f>
        <v>0</v>
      </c>
      <c r="D25" s="118"/>
      <c r="E25" s="98">
        <f>SUM(E13:F24)</f>
        <v>0</v>
      </c>
      <c r="F25" s="99"/>
      <c r="G25" s="117">
        <f>SUM(G13:H24)</f>
        <v>0</v>
      </c>
      <c r="H25" s="138"/>
      <c r="I25" s="98">
        <f>SUM(I13:J24)</f>
        <v>0</v>
      </c>
      <c r="J25" s="101"/>
      <c r="K25" s="47">
        <f>SUM(K13:K24)</f>
        <v>0</v>
      </c>
      <c r="L25" s="45">
        <f>SUM(L13:L24)</f>
        <v>0</v>
      </c>
      <c r="M25" s="109"/>
      <c r="N25" s="95"/>
      <c r="O25" s="9"/>
      <c r="P25" s="9"/>
      <c r="Q25" s="9"/>
    </row>
    <row r="26" spans="1:17" ht="15" customHeight="1" thickBot="1" x14ac:dyDescent="0.3">
      <c r="A26" s="62" t="s">
        <v>7</v>
      </c>
      <c r="B26" s="63"/>
      <c r="C26" s="96">
        <f>C25+E25</f>
        <v>0</v>
      </c>
      <c r="D26" s="86"/>
      <c r="E26" s="86"/>
      <c r="F26" s="63"/>
      <c r="G26" s="97">
        <f>G25+I25</f>
        <v>0</v>
      </c>
      <c r="H26" s="86"/>
      <c r="I26" s="86"/>
      <c r="J26" s="63"/>
      <c r="K26" s="87" t="s">
        <v>79</v>
      </c>
      <c r="L26" s="91"/>
      <c r="M26" s="94">
        <f>SUM(M13:M25)</f>
        <v>0</v>
      </c>
      <c r="N26" s="95"/>
      <c r="O26" s="9"/>
      <c r="P26" s="9"/>
      <c r="Q26" s="9"/>
    </row>
    <row r="27" spans="1:17" ht="3.75" customHeight="1" thickBot="1" x14ac:dyDescent="0.3">
      <c r="A27" s="34"/>
      <c r="B27" s="35"/>
      <c r="C27" s="35"/>
      <c r="D27" s="35"/>
      <c r="E27" s="35"/>
      <c r="F27" s="35"/>
      <c r="G27" s="35"/>
      <c r="H27" s="35"/>
      <c r="I27" s="35"/>
      <c r="J27" s="35"/>
      <c r="K27" s="35"/>
      <c r="L27" s="35"/>
      <c r="M27" s="35"/>
      <c r="N27" s="36"/>
      <c r="O27" s="9"/>
      <c r="P27" s="9"/>
      <c r="Q27" s="9"/>
    </row>
    <row r="28" spans="1:17" ht="16.5" hidden="1" customHeight="1" thickBot="1" x14ac:dyDescent="0.3">
      <c r="A28" s="8">
        <v>13</v>
      </c>
      <c r="B28" s="62" t="s">
        <v>71</v>
      </c>
      <c r="C28" s="86"/>
      <c r="D28" s="86"/>
      <c r="E28" s="86"/>
      <c r="F28" s="86"/>
      <c r="G28" s="86"/>
      <c r="H28" s="86"/>
      <c r="I28" s="86"/>
      <c r="J28" s="63"/>
      <c r="K28" s="87" t="s">
        <v>9</v>
      </c>
      <c r="L28" s="88"/>
      <c r="M28" s="92">
        <v>0</v>
      </c>
      <c r="N28" s="93"/>
      <c r="O28" s="9"/>
      <c r="P28" s="9"/>
      <c r="Q28" s="9"/>
    </row>
    <row r="29" spans="1:17" ht="3.75" hidden="1" customHeight="1" thickBot="1" x14ac:dyDescent="0.3">
      <c r="A29" s="37"/>
      <c r="B29" s="35"/>
      <c r="C29" s="35"/>
      <c r="D29" s="35"/>
      <c r="E29" s="35"/>
      <c r="F29" s="35"/>
      <c r="G29" s="35"/>
      <c r="H29" s="35"/>
      <c r="I29" s="35"/>
      <c r="J29" s="35"/>
      <c r="K29" s="35"/>
      <c r="L29" s="35"/>
      <c r="M29" s="35"/>
      <c r="N29" s="36"/>
      <c r="O29" s="9"/>
      <c r="P29" s="9"/>
      <c r="Q29" s="9"/>
    </row>
    <row r="30" spans="1:17" ht="16.5" hidden="1" customHeight="1" thickBot="1" x14ac:dyDescent="0.3">
      <c r="A30" s="8">
        <v>14</v>
      </c>
      <c r="B30" s="62" t="s">
        <v>68</v>
      </c>
      <c r="C30" s="86"/>
      <c r="D30" s="86"/>
      <c r="E30" s="86"/>
      <c r="F30" s="86"/>
      <c r="G30" s="86"/>
      <c r="H30" s="86"/>
      <c r="I30" s="86"/>
      <c r="J30" s="63"/>
      <c r="K30" s="87" t="s">
        <v>9</v>
      </c>
      <c r="L30" s="88"/>
      <c r="M30" s="136">
        <f>M26+M28</f>
        <v>0</v>
      </c>
      <c r="N30" s="137"/>
      <c r="O30" s="9"/>
      <c r="P30" s="9"/>
      <c r="Q30" s="9"/>
    </row>
    <row r="31" spans="1:17" ht="3.75" hidden="1" customHeight="1" thickBot="1" x14ac:dyDescent="0.3">
      <c r="O31" s="9"/>
      <c r="P31" s="9"/>
      <c r="Q31" s="9"/>
    </row>
    <row r="32" spans="1:17" ht="15.75" thickBot="1" x14ac:dyDescent="0.3">
      <c r="A32" s="8">
        <v>15</v>
      </c>
      <c r="B32" s="62" t="s">
        <v>10</v>
      </c>
      <c r="C32" s="86"/>
      <c r="D32" s="86"/>
      <c r="E32" s="86"/>
      <c r="F32" s="86"/>
      <c r="G32" s="86"/>
      <c r="H32" s="86"/>
      <c r="I32" s="86"/>
      <c r="J32" s="86"/>
      <c r="K32" s="87" t="s">
        <v>9</v>
      </c>
      <c r="L32" s="88"/>
      <c r="M32" s="89">
        <v>0</v>
      </c>
      <c r="N32" s="90"/>
    </row>
    <row r="33" spans="1:14" ht="3.75" customHeight="1" thickBot="1" x14ac:dyDescent="0.3">
      <c r="A33" s="34"/>
      <c r="B33" s="38"/>
      <c r="C33" s="38"/>
      <c r="D33" s="38"/>
      <c r="E33" s="38"/>
      <c r="F33" s="38"/>
      <c r="G33" s="38"/>
      <c r="H33" s="38"/>
      <c r="I33" s="38"/>
      <c r="J33" s="38"/>
      <c r="K33" s="38"/>
      <c r="L33" s="38"/>
      <c r="M33" s="39"/>
      <c r="N33" s="40"/>
    </row>
    <row r="34" spans="1:14" ht="15.75" thickBot="1" x14ac:dyDescent="0.3">
      <c r="A34" s="8">
        <v>16</v>
      </c>
      <c r="B34" s="62" t="s">
        <v>57</v>
      </c>
      <c r="C34" s="86"/>
      <c r="D34" s="86"/>
      <c r="E34" s="86"/>
      <c r="F34" s="86"/>
      <c r="G34" s="86"/>
      <c r="H34" s="86"/>
      <c r="I34" s="86"/>
      <c r="J34" s="63"/>
      <c r="K34" s="87" t="s">
        <v>9</v>
      </c>
      <c r="L34" s="88"/>
      <c r="M34" s="89">
        <v>0</v>
      </c>
      <c r="N34" s="90"/>
    </row>
    <row r="35" spans="1:14" ht="3.75" customHeight="1" thickBot="1" x14ac:dyDescent="0.3">
      <c r="A35" s="37"/>
      <c r="B35" s="39"/>
      <c r="C35" s="39"/>
      <c r="D35" s="39"/>
      <c r="E35" s="39"/>
      <c r="F35" s="39"/>
      <c r="G35" s="39"/>
      <c r="H35" s="39"/>
      <c r="I35" s="39"/>
      <c r="J35" s="39"/>
      <c r="K35" s="39"/>
      <c r="L35" s="39"/>
      <c r="M35" s="39"/>
      <c r="N35" s="40"/>
    </row>
    <row r="36" spans="1:14" ht="15.75" thickBot="1" x14ac:dyDescent="0.3">
      <c r="A36" s="8">
        <v>17</v>
      </c>
      <c r="B36" s="62" t="s">
        <v>55</v>
      </c>
      <c r="C36" s="86"/>
      <c r="D36" s="86"/>
      <c r="E36" s="86"/>
      <c r="F36" s="86"/>
      <c r="G36" s="86"/>
      <c r="H36" s="86"/>
      <c r="I36" s="86"/>
      <c r="J36" s="63"/>
      <c r="K36" s="87" t="s">
        <v>9</v>
      </c>
      <c r="L36" s="88"/>
      <c r="M36" s="87">
        <f>IF((M13)&gt;100,"10",ROUNDUP((M13)/10,0))*1</f>
        <v>0</v>
      </c>
      <c r="N36" s="88"/>
    </row>
    <row r="37" spans="1:14" ht="3.75" customHeight="1" thickBot="1" x14ac:dyDescent="0.3">
      <c r="A37" s="37"/>
      <c r="B37" s="39"/>
      <c r="C37" s="39"/>
      <c r="D37" s="39"/>
      <c r="E37" s="39"/>
      <c r="F37" s="39"/>
      <c r="G37" s="39"/>
      <c r="H37" s="39"/>
      <c r="I37" s="39"/>
      <c r="J37" s="39"/>
      <c r="K37" s="39"/>
      <c r="L37" s="39"/>
      <c r="M37" s="39"/>
      <c r="N37" s="40"/>
    </row>
    <row r="38" spans="1:14" ht="15.75" thickBot="1" x14ac:dyDescent="0.3">
      <c r="A38" s="8">
        <v>18</v>
      </c>
      <c r="B38" s="62" t="s">
        <v>56</v>
      </c>
      <c r="C38" s="86"/>
      <c r="D38" s="86"/>
      <c r="E38" s="86"/>
      <c r="F38" s="86"/>
      <c r="G38" s="86"/>
      <c r="H38" s="86"/>
      <c r="I38" s="86"/>
      <c r="J38" s="63"/>
      <c r="K38" s="87" t="s">
        <v>9</v>
      </c>
      <c r="L38" s="88"/>
      <c r="M38" s="87">
        <f>IF(M34&lt;M36,M34,M36)</f>
        <v>0</v>
      </c>
      <c r="N38" s="88"/>
    </row>
  </sheetData>
  <sheetProtection algorithmName="SHA-512" hashValue="CLa0KnzUbQQoqMBNKJ4ust2becBfswyECr8wEiGkzxUk9vL8rCBzjPsdjMHZkYDS/ywYNPjXpfLqe5cJwm0qcA==" saltValue="wMw2ZZyxu0/ThLXRlTa7dw==" spinCount="100000" sheet="1" objects="1" scenarios="1"/>
  <mergeCells count="129">
    <mergeCell ref="M38:N38"/>
    <mergeCell ref="K38:L38"/>
    <mergeCell ref="B38:J38"/>
    <mergeCell ref="B30:J30"/>
    <mergeCell ref="K30:L30"/>
    <mergeCell ref="M30:N30"/>
    <mergeCell ref="I17:J17"/>
    <mergeCell ref="I16:J16"/>
    <mergeCell ref="I15:J15"/>
    <mergeCell ref="I22:J22"/>
    <mergeCell ref="I21:J21"/>
    <mergeCell ref="I20:J20"/>
    <mergeCell ref="I19:J19"/>
    <mergeCell ref="I18:J18"/>
    <mergeCell ref="G25:H25"/>
    <mergeCell ref="G24:H24"/>
    <mergeCell ref="G23:H23"/>
    <mergeCell ref="G22:H22"/>
    <mergeCell ref="G21:H21"/>
    <mergeCell ref="G20:H20"/>
    <mergeCell ref="M20:N20"/>
    <mergeCell ref="M15:N15"/>
    <mergeCell ref="M19:N19"/>
    <mergeCell ref="E22:F22"/>
    <mergeCell ref="N2:N4"/>
    <mergeCell ref="M16:N16"/>
    <mergeCell ref="M17:N17"/>
    <mergeCell ref="C4:E4"/>
    <mergeCell ref="F4:G4"/>
    <mergeCell ref="C5:E5"/>
    <mergeCell ref="F5:G5"/>
    <mergeCell ref="C3:G3"/>
    <mergeCell ref="C11:F11"/>
    <mergeCell ref="G11:J11"/>
    <mergeCell ref="C12:D12"/>
    <mergeCell ref="C15:D15"/>
    <mergeCell ref="C14:D14"/>
    <mergeCell ref="C13:D13"/>
    <mergeCell ref="G14:H14"/>
    <mergeCell ref="G13:H13"/>
    <mergeCell ref="G12:H12"/>
    <mergeCell ref="E17:F17"/>
    <mergeCell ref="E16:F16"/>
    <mergeCell ref="E15:F15"/>
    <mergeCell ref="E14:F14"/>
    <mergeCell ref="I2:L2"/>
    <mergeCell ref="C2:H2"/>
    <mergeCell ref="M11:N12"/>
    <mergeCell ref="M18:N18"/>
    <mergeCell ref="K11:L11"/>
    <mergeCell ref="M24:N24"/>
    <mergeCell ref="M25:N25"/>
    <mergeCell ref="A1:I1"/>
    <mergeCell ref="J1:N1"/>
    <mergeCell ref="I3:K3"/>
    <mergeCell ref="L4:M4"/>
    <mergeCell ref="L5:M5"/>
    <mergeCell ref="L7:M7"/>
    <mergeCell ref="H4:I4"/>
    <mergeCell ref="J4:K4"/>
    <mergeCell ref="H5:I5"/>
    <mergeCell ref="J5:K5"/>
    <mergeCell ref="A2:B2"/>
    <mergeCell ref="A5:B5"/>
    <mergeCell ref="C17:D17"/>
    <mergeCell ref="C16:D16"/>
    <mergeCell ref="C25:D25"/>
    <mergeCell ref="G17:H17"/>
    <mergeCell ref="G16:H16"/>
    <mergeCell ref="G15:H15"/>
    <mergeCell ref="A7:B7"/>
    <mergeCell ref="A9:B9"/>
    <mergeCell ref="M13:N13"/>
    <mergeCell ref="M14:N14"/>
    <mergeCell ref="C9:E9"/>
    <mergeCell ref="F9:G9"/>
    <mergeCell ref="H9:I9"/>
    <mergeCell ref="J9:K9"/>
    <mergeCell ref="L9:M9"/>
    <mergeCell ref="C7:E7"/>
    <mergeCell ref="F7:G7"/>
    <mergeCell ref="H7:I7"/>
    <mergeCell ref="J7:K7"/>
    <mergeCell ref="M23:N23"/>
    <mergeCell ref="B36:J36"/>
    <mergeCell ref="K36:L36"/>
    <mergeCell ref="M36:N36"/>
    <mergeCell ref="M21:N21"/>
    <mergeCell ref="M22:N22"/>
    <mergeCell ref="B34:J34"/>
    <mergeCell ref="K34:L34"/>
    <mergeCell ref="M34:N34"/>
    <mergeCell ref="B32:J32"/>
    <mergeCell ref="K32:L32"/>
    <mergeCell ref="K28:L28"/>
    <mergeCell ref="B28:J28"/>
    <mergeCell ref="K26:L26"/>
    <mergeCell ref="M32:N32"/>
    <mergeCell ref="M28:N28"/>
    <mergeCell ref="A26:B26"/>
    <mergeCell ref="M26:N26"/>
    <mergeCell ref="C26:F26"/>
    <mergeCell ref="G26:J26"/>
    <mergeCell ref="E25:F25"/>
    <mergeCell ref="E24:F24"/>
    <mergeCell ref="E23:F23"/>
    <mergeCell ref="I25:J25"/>
    <mergeCell ref="A25:B25"/>
    <mergeCell ref="C21:D21"/>
    <mergeCell ref="E21:F21"/>
    <mergeCell ref="A11:B12"/>
    <mergeCell ref="I13:J13"/>
    <mergeCell ref="E12:F12"/>
    <mergeCell ref="E13:F13"/>
    <mergeCell ref="I12:J12"/>
    <mergeCell ref="I14:J14"/>
    <mergeCell ref="E20:F20"/>
    <mergeCell ref="E19:F19"/>
    <mergeCell ref="E18:F18"/>
    <mergeCell ref="I24:J24"/>
    <mergeCell ref="I23:J23"/>
    <mergeCell ref="C20:D20"/>
    <mergeCell ref="C19:D19"/>
    <mergeCell ref="C18:D18"/>
    <mergeCell ref="G19:H19"/>
    <mergeCell ref="G18:H18"/>
    <mergeCell ref="C24:D24"/>
    <mergeCell ref="C23:D23"/>
    <mergeCell ref="C22:D22"/>
  </mergeCells>
  <pageMargins left="0.23622047244094491" right="0.23622047244094491" top="0.35433070866141736" bottom="0.55118110236220474" header="0" footer="0"/>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8" r:id="rId4" name="Button 6">
              <controlPr defaultSize="0" print="0" autoFill="0" autoPict="0" macro="[0]!speichernunter">
                <anchor moveWithCells="1" sizeWithCells="1">
                  <from>
                    <xdr:col>14</xdr:col>
                    <xdr:colOff>133350</xdr:colOff>
                    <xdr:row>3</xdr:row>
                    <xdr:rowOff>104775</xdr:rowOff>
                  </from>
                  <to>
                    <xdr:col>16</xdr:col>
                    <xdr:colOff>133350</xdr:colOff>
                    <xdr:row>4</xdr:row>
                    <xdr:rowOff>276225</xdr:rowOff>
                  </to>
                </anchor>
              </controlPr>
            </control>
          </mc:Choice>
        </mc:AlternateContent>
        <mc:AlternateContent xmlns:mc="http://schemas.openxmlformats.org/markup-compatibility/2006">
          <mc:Choice Requires="x14">
            <control shapeId="3079" r:id="rId5" name="Button 7">
              <controlPr defaultSize="0" print="0" autoFill="0" autoPict="0" macro="[0]!Druckvorschau">
                <anchor moveWithCells="1" sizeWithCells="1">
                  <from>
                    <xdr:col>14</xdr:col>
                    <xdr:colOff>133350</xdr:colOff>
                    <xdr:row>4</xdr:row>
                    <xdr:rowOff>276225</xdr:rowOff>
                  </from>
                  <to>
                    <xdr:col>16</xdr:col>
                    <xdr:colOff>133350</xdr:colOff>
                    <xdr:row>6</xdr:row>
                    <xdr:rowOff>171450</xdr:rowOff>
                  </to>
                </anchor>
              </controlPr>
            </control>
          </mc:Choice>
        </mc:AlternateContent>
        <mc:AlternateContent xmlns:mc="http://schemas.openxmlformats.org/markup-compatibility/2006">
          <mc:Choice Requires="x14">
            <control shapeId="3080" r:id="rId6" name="Button 8">
              <controlPr defaultSize="0" print="0" autoFill="0" autoPict="0" macro="[0]!Modul2.drucken">
                <anchor moveWithCells="1" sizeWithCells="1">
                  <from>
                    <xdr:col>14</xdr:col>
                    <xdr:colOff>133350</xdr:colOff>
                    <xdr:row>6</xdr:row>
                    <xdr:rowOff>171450</xdr:rowOff>
                  </from>
                  <to>
                    <xdr:col>16</xdr:col>
                    <xdr:colOff>133350</xdr:colOff>
                    <xdr:row>8</xdr:row>
                    <xdr:rowOff>66675</xdr:rowOff>
                  </to>
                </anchor>
              </controlPr>
            </control>
          </mc:Choice>
        </mc:AlternateContent>
        <mc:AlternateContent xmlns:mc="http://schemas.openxmlformats.org/markup-compatibility/2006">
          <mc:Choice Requires="x14">
            <control shapeId="3081" r:id="rId7" name="Button 9">
              <controlPr defaultSize="0" print="0" autoFill="0" autoPict="0" macro="[0]!inhaltundformatkopieren">
                <anchor moveWithCells="1" sizeWithCells="1">
                  <from>
                    <xdr:col>14</xdr:col>
                    <xdr:colOff>171450</xdr:colOff>
                    <xdr:row>8</xdr:row>
                    <xdr:rowOff>323850</xdr:rowOff>
                  </from>
                  <to>
                    <xdr:col>16</xdr:col>
                    <xdr:colOff>161925</xdr:colOff>
                    <xdr:row>12</xdr:row>
                    <xdr:rowOff>9525</xdr:rowOff>
                  </to>
                </anchor>
              </controlPr>
            </control>
          </mc:Choice>
        </mc:AlternateContent>
        <mc:AlternateContent xmlns:mc="http://schemas.openxmlformats.org/markup-compatibility/2006">
          <mc:Choice Requires="x14">
            <control shapeId="3082" r:id="rId8" name="Button 10">
              <controlPr defaultSize="0" print="0" autoFill="0" autoPict="0" macro="[0]!gzförderantrag">
                <anchor moveWithCells="1" sizeWithCells="1">
                  <from>
                    <xdr:col>14</xdr:col>
                    <xdr:colOff>123825</xdr:colOff>
                    <xdr:row>0</xdr:row>
                    <xdr:rowOff>238125</xdr:rowOff>
                  </from>
                  <to>
                    <xdr:col>16</xdr:col>
                    <xdr:colOff>133350</xdr:colOff>
                    <xdr:row>1</xdr:row>
                    <xdr:rowOff>247650</xdr:rowOff>
                  </to>
                </anchor>
              </controlPr>
            </control>
          </mc:Choice>
        </mc:AlternateContent>
        <mc:AlternateContent xmlns:mc="http://schemas.openxmlformats.org/markup-compatibility/2006">
          <mc:Choice Requires="x14">
            <control shapeId="3083" r:id="rId9" name="Button 11">
              <controlPr defaultSize="0" print="0" autoFill="0" autoPict="0" macro="[0]!gzdeckblatt">
                <anchor moveWithCells="1" sizeWithCells="1">
                  <from>
                    <xdr:col>14</xdr:col>
                    <xdr:colOff>123825</xdr:colOff>
                    <xdr:row>1</xdr:row>
                    <xdr:rowOff>257175</xdr:rowOff>
                  </from>
                  <to>
                    <xdr:col>16</xdr:col>
                    <xdr:colOff>133350</xdr:colOff>
                    <xdr:row>2</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A2:M57"/>
  <sheetViews>
    <sheetView showGridLines="0" zoomScaleNormal="100" workbookViewId="0">
      <selection activeCell="C17" sqref="C17:I17"/>
    </sheetView>
  </sheetViews>
  <sheetFormatPr baseColWidth="10" defaultRowHeight="12.75" x14ac:dyDescent="0.2"/>
  <cols>
    <col min="1" max="1" width="7.42578125" style="10" bestFit="1" customWidth="1"/>
    <col min="2" max="2" width="22.7109375" style="10" customWidth="1"/>
    <col min="3" max="3" width="13.140625" style="10" bestFit="1" customWidth="1"/>
    <col min="4" max="4" width="8.7109375" style="10" customWidth="1"/>
    <col min="5" max="5" width="9.140625" style="10" customWidth="1"/>
    <col min="6" max="6" width="10.42578125" style="10" customWidth="1"/>
    <col min="7" max="7" width="7.85546875" style="10" customWidth="1"/>
    <col min="8" max="8" width="8.42578125" style="10" customWidth="1"/>
    <col min="9" max="16384" width="11.42578125" style="10"/>
  </cols>
  <sheetData>
    <row r="2" spans="1:9" x14ac:dyDescent="0.2">
      <c r="F2" s="21" t="s">
        <v>41</v>
      </c>
      <c r="G2" s="140"/>
      <c r="H2" s="140"/>
    </row>
    <row r="4" spans="1:9" ht="22.5" x14ac:dyDescent="0.3">
      <c r="A4" s="147" t="s">
        <v>20</v>
      </c>
      <c r="B4" s="147"/>
      <c r="C4" s="147"/>
      <c r="D4" s="147"/>
      <c r="E4" s="147"/>
      <c r="F4" s="147"/>
      <c r="G4" s="147"/>
      <c r="H4" s="147"/>
      <c r="I4" s="147"/>
    </row>
    <row r="6" spans="1:9" ht="12.75" customHeight="1" x14ac:dyDescent="0.2">
      <c r="A6" s="149" t="s">
        <v>42</v>
      </c>
      <c r="B6" s="149"/>
      <c r="C6" s="149"/>
      <c r="D6" s="149"/>
      <c r="E6" s="149"/>
      <c r="F6" s="149"/>
      <c r="G6" s="149"/>
      <c r="H6" s="149"/>
      <c r="I6" s="149"/>
    </row>
    <row r="7" spans="1:9" ht="29.25" customHeight="1" x14ac:dyDescent="0.2">
      <c r="A7" s="149"/>
      <c r="B7" s="149"/>
      <c r="C7" s="149"/>
      <c r="D7" s="149"/>
      <c r="E7" s="149"/>
      <c r="F7" s="149"/>
      <c r="G7" s="149"/>
      <c r="H7" s="149"/>
      <c r="I7" s="149"/>
    </row>
    <row r="8" spans="1:9" ht="6" customHeight="1" x14ac:dyDescent="0.2"/>
    <row r="9" spans="1:9" ht="18" x14ac:dyDescent="0.25">
      <c r="A9" s="148" t="s">
        <v>76</v>
      </c>
      <c r="B9" s="148"/>
      <c r="C9" s="148"/>
      <c r="D9" s="148"/>
      <c r="E9" s="148"/>
      <c r="F9" s="160">
        <f ca="1">Deckblatt!A4</f>
        <v>2019</v>
      </c>
      <c r="G9" s="160"/>
      <c r="H9" s="160"/>
      <c r="I9" s="160"/>
    </row>
    <row r="10" spans="1:9" x14ac:dyDescent="0.2">
      <c r="A10" s="159" t="s">
        <v>43</v>
      </c>
      <c r="B10" s="159"/>
      <c r="C10" s="159"/>
      <c r="D10" s="159"/>
      <c r="E10" s="159"/>
      <c r="F10" s="159"/>
      <c r="G10" s="159"/>
      <c r="H10" s="159"/>
      <c r="I10" s="159"/>
    </row>
    <row r="11" spans="1:9" ht="2.25" customHeight="1" x14ac:dyDescent="0.2"/>
    <row r="12" spans="1:9" ht="2.25" customHeight="1" x14ac:dyDescent="0.2"/>
    <row r="13" spans="1:9" ht="2.25" customHeight="1" x14ac:dyDescent="0.2"/>
    <row r="14" spans="1:9" ht="2.25" customHeight="1" x14ac:dyDescent="0.2"/>
    <row r="15" spans="1:9" ht="1.5" customHeight="1" x14ac:dyDescent="0.2"/>
    <row r="16" spans="1:9" ht="23.25" customHeight="1" x14ac:dyDescent="0.25">
      <c r="A16" s="146" t="s">
        <v>21</v>
      </c>
      <c r="B16" s="146"/>
      <c r="C16" s="162" t="str">
        <f>Deckblatt!A5</f>
        <v>(Vereinsname eintragen)</v>
      </c>
      <c r="D16" s="162"/>
      <c r="E16" s="162"/>
      <c r="F16" s="162"/>
      <c r="G16" s="161" t="str">
        <f>Deckblatt!B5</f>
        <v>(Vereinsort eintragen)</v>
      </c>
      <c r="H16" s="161"/>
      <c r="I16" s="161"/>
    </row>
    <row r="17" spans="1:13" ht="23.25" customHeight="1" x14ac:dyDescent="0.25">
      <c r="A17" s="146" t="s">
        <v>22</v>
      </c>
      <c r="B17" s="146"/>
      <c r="C17" s="152"/>
      <c r="D17" s="152"/>
      <c r="E17" s="152"/>
      <c r="F17" s="152"/>
      <c r="G17" s="152"/>
      <c r="H17" s="152"/>
      <c r="I17" s="152"/>
    </row>
    <row r="18" spans="1:13" ht="23.25" customHeight="1" x14ac:dyDescent="0.25">
      <c r="A18" s="146" t="s">
        <v>23</v>
      </c>
      <c r="B18" s="146"/>
      <c r="C18" s="152"/>
      <c r="D18" s="152"/>
      <c r="E18" s="152"/>
      <c r="F18" s="152"/>
      <c r="G18" s="152"/>
      <c r="H18" s="152"/>
      <c r="I18" s="152"/>
    </row>
    <row r="19" spans="1:13" ht="23.25" customHeight="1" x14ac:dyDescent="0.25">
      <c r="A19" s="146" t="s">
        <v>24</v>
      </c>
      <c r="B19" s="146"/>
      <c r="C19" s="152"/>
      <c r="D19" s="152"/>
      <c r="E19" s="152"/>
      <c r="F19" s="152"/>
      <c r="G19" s="152"/>
      <c r="H19" s="152"/>
      <c r="I19" s="152"/>
    </row>
    <row r="21" spans="1:13" x14ac:dyDescent="0.2">
      <c r="A21" s="143" t="s">
        <v>25</v>
      </c>
      <c r="B21" s="145" t="s">
        <v>26</v>
      </c>
      <c r="C21" s="144" t="s">
        <v>27</v>
      </c>
      <c r="D21" s="144"/>
      <c r="E21" s="144"/>
      <c r="F21" s="144"/>
      <c r="G21" s="150">
        <f>Erhebungsbogen!M13</f>
        <v>0</v>
      </c>
      <c r="H21" s="151"/>
    </row>
    <row r="22" spans="1:13" ht="15.75" x14ac:dyDescent="0.25">
      <c r="A22" s="143"/>
      <c r="B22" s="145"/>
      <c r="C22" s="144"/>
      <c r="D22" s="144"/>
      <c r="E22" s="144"/>
      <c r="F22" s="144"/>
      <c r="G22" s="151"/>
      <c r="H22" s="151"/>
      <c r="M22" s="24"/>
    </row>
    <row r="23" spans="1:13" ht="6" customHeight="1" x14ac:dyDescent="0.2"/>
    <row r="24" spans="1:13" ht="6" customHeight="1" x14ac:dyDescent="0.2"/>
    <row r="25" spans="1:13" ht="32.25" customHeight="1" x14ac:dyDescent="0.2">
      <c r="A25" s="143" t="s">
        <v>28</v>
      </c>
      <c r="B25" s="142" t="s">
        <v>37</v>
      </c>
      <c r="C25" s="154" t="s">
        <v>29</v>
      </c>
      <c r="D25" s="154"/>
      <c r="E25" s="154"/>
      <c r="F25" s="154"/>
      <c r="G25" s="150">
        <f>Erhebungsbogen!M38</f>
        <v>0</v>
      </c>
      <c r="H25" s="150"/>
    </row>
    <row r="26" spans="1:13" ht="12.75" customHeight="1" x14ac:dyDescent="0.2">
      <c r="A26" s="143"/>
      <c r="B26" s="142"/>
      <c r="C26" s="154"/>
      <c r="D26" s="154"/>
      <c r="E26" s="154"/>
      <c r="F26" s="154"/>
      <c r="G26" s="150"/>
      <c r="H26" s="150"/>
    </row>
    <row r="27" spans="1:13" ht="14.25" customHeight="1" x14ac:dyDescent="0.2">
      <c r="A27" s="143"/>
      <c r="B27" s="142"/>
      <c r="C27" s="154"/>
      <c r="D27" s="154"/>
      <c r="E27" s="154"/>
      <c r="F27" s="154"/>
      <c r="G27" s="150"/>
      <c r="H27" s="150"/>
    </row>
    <row r="29" spans="1:13" x14ac:dyDescent="0.2">
      <c r="A29" s="20"/>
      <c r="B29" s="20"/>
      <c r="C29" s="20"/>
      <c r="D29" s="20"/>
      <c r="E29" s="20"/>
      <c r="F29" s="20"/>
      <c r="G29" s="20"/>
      <c r="H29" s="20"/>
    </row>
    <row r="30" spans="1:13" ht="9.75" customHeight="1" x14ac:dyDescent="0.2">
      <c r="A30" s="158" t="s">
        <v>72</v>
      </c>
      <c r="B30" s="158"/>
      <c r="C30" s="158"/>
      <c r="D30" s="158"/>
      <c r="E30" s="158"/>
      <c r="F30" s="158"/>
      <c r="G30" s="158"/>
      <c r="H30" s="158"/>
      <c r="I30" s="158"/>
    </row>
    <row r="31" spans="1:13" ht="9.75" customHeight="1" x14ac:dyDescent="0.2">
      <c r="A31" s="158"/>
      <c r="B31" s="158"/>
      <c r="C31" s="158"/>
      <c r="D31" s="158"/>
      <c r="E31" s="158"/>
      <c r="F31" s="158"/>
      <c r="G31" s="158"/>
      <c r="H31" s="158"/>
      <c r="I31" s="158"/>
    </row>
    <row r="32" spans="1:13" ht="9.75" customHeight="1" x14ac:dyDescent="0.2">
      <c r="A32" s="158"/>
      <c r="B32" s="158"/>
      <c r="C32" s="158"/>
      <c r="D32" s="158"/>
      <c r="E32" s="158"/>
      <c r="F32" s="158"/>
      <c r="G32" s="158"/>
      <c r="H32" s="158"/>
      <c r="I32" s="158"/>
    </row>
    <row r="33" spans="1:9" ht="9.75" customHeight="1" x14ac:dyDescent="0.2">
      <c r="A33" s="158"/>
      <c r="B33" s="158"/>
      <c r="C33" s="158"/>
      <c r="D33" s="158"/>
      <c r="E33" s="158"/>
      <c r="F33" s="158"/>
      <c r="G33" s="158"/>
      <c r="H33" s="158"/>
      <c r="I33" s="158"/>
    </row>
    <row r="34" spans="1:9" ht="9.75" customHeight="1" x14ac:dyDescent="0.2">
      <c r="A34" s="158"/>
      <c r="B34" s="158"/>
      <c r="C34" s="158"/>
      <c r="D34" s="158"/>
      <c r="E34" s="158"/>
      <c r="F34" s="158"/>
      <c r="G34" s="158"/>
      <c r="H34" s="158"/>
      <c r="I34" s="158"/>
    </row>
    <row r="35" spans="1:9" ht="9.75" customHeight="1" x14ac:dyDescent="0.2">
      <c r="A35" s="158"/>
      <c r="B35" s="158"/>
      <c r="C35" s="158"/>
      <c r="D35" s="158"/>
      <c r="E35" s="158"/>
      <c r="F35" s="158"/>
      <c r="G35" s="158"/>
      <c r="H35" s="158"/>
      <c r="I35" s="158"/>
    </row>
    <row r="36" spans="1:9" ht="9.75" customHeight="1" x14ac:dyDescent="0.2">
      <c r="A36" s="158" t="s">
        <v>30</v>
      </c>
      <c r="B36" s="158"/>
      <c r="C36" s="158"/>
      <c r="D36" s="158"/>
      <c r="E36" s="158"/>
      <c r="F36" s="158"/>
      <c r="G36" s="158"/>
      <c r="H36" s="158"/>
      <c r="I36" s="158"/>
    </row>
    <row r="37" spans="1:9" ht="9.75" customHeight="1" x14ac:dyDescent="0.2">
      <c r="A37" s="158"/>
      <c r="B37" s="158"/>
      <c r="C37" s="158"/>
      <c r="D37" s="158"/>
      <c r="E37" s="158"/>
      <c r="F37" s="158"/>
      <c r="G37" s="158"/>
      <c r="H37" s="158"/>
      <c r="I37" s="158"/>
    </row>
    <row r="38" spans="1:9" ht="9.75" customHeight="1" x14ac:dyDescent="0.2">
      <c r="A38" s="158"/>
      <c r="B38" s="158"/>
      <c r="C38" s="158"/>
      <c r="D38" s="158"/>
      <c r="E38" s="158"/>
      <c r="F38" s="158"/>
      <c r="G38" s="158"/>
      <c r="H38" s="158"/>
      <c r="I38" s="158"/>
    </row>
    <row r="39" spans="1:9" ht="9.75" customHeight="1" x14ac:dyDescent="0.2">
      <c r="A39" s="158"/>
      <c r="B39" s="158"/>
      <c r="C39" s="158"/>
      <c r="D39" s="158"/>
      <c r="E39" s="158"/>
      <c r="F39" s="158"/>
      <c r="G39" s="158"/>
      <c r="H39" s="158"/>
      <c r="I39" s="158"/>
    </row>
    <row r="40" spans="1:9" ht="9" customHeight="1" x14ac:dyDescent="0.2">
      <c r="A40" s="19"/>
      <c r="B40" s="19"/>
      <c r="C40" s="19"/>
      <c r="D40" s="19"/>
      <c r="E40" s="19"/>
      <c r="F40" s="19"/>
      <c r="G40" s="19"/>
      <c r="H40" s="19"/>
    </row>
    <row r="41" spans="1:9" ht="18.75" customHeight="1" x14ac:dyDescent="0.25">
      <c r="A41" s="154" t="s">
        <v>33</v>
      </c>
      <c r="B41" s="154"/>
      <c r="C41" s="16" t="s">
        <v>31</v>
      </c>
      <c r="D41" s="157"/>
      <c r="E41" s="157"/>
      <c r="F41" s="157"/>
      <c r="G41" s="157"/>
      <c r="H41" s="157"/>
      <c r="I41" s="157"/>
    </row>
    <row r="42" spans="1:9" ht="8.25" customHeight="1" x14ac:dyDescent="0.25">
      <c r="A42" s="154"/>
      <c r="B42" s="154"/>
      <c r="D42" s="24"/>
      <c r="E42" s="25"/>
      <c r="F42" s="25"/>
      <c r="G42" s="25"/>
      <c r="H42" s="25"/>
    </row>
    <row r="43" spans="1:9" ht="18.75" customHeight="1" x14ac:dyDescent="0.25">
      <c r="A43" s="154"/>
      <c r="B43" s="154"/>
      <c r="C43" s="10" t="s">
        <v>32</v>
      </c>
      <c r="D43" s="157"/>
      <c r="E43" s="157"/>
      <c r="F43" s="157"/>
      <c r="G43" s="157"/>
      <c r="H43" s="157"/>
      <c r="I43" s="157"/>
    </row>
    <row r="44" spans="1:9" ht="6.75" customHeight="1" x14ac:dyDescent="0.25">
      <c r="D44" s="24"/>
      <c r="E44" s="24"/>
      <c r="F44" s="24"/>
      <c r="G44" s="24"/>
      <c r="H44" s="24"/>
    </row>
    <row r="45" spans="1:9" ht="15" customHeight="1" x14ac:dyDescent="0.2">
      <c r="C45" s="10" t="s">
        <v>73</v>
      </c>
      <c r="D45" s="157"/>
      <c r="E45" s="157"/>
      <c r="F45" s="157"/>
      <c r="G45" s="157"/>
      <c r="H45" s="157"/>
      <c r="I45" s="157"/>
    </row>
    <row r="46" spans="1:9" ht="5.25" customHeight="1" x14ac:dyDescent="0.2">
      <c r="D46" s="157"/>
      <c r="E46" s="157"/>
      <c r="F46" s="157"/>
      <c r="G46" s="157"/>
      <c r="H46" s="157"/>
      <c r="I46" s="157"/>
    </row>
    <row r="47" spans="1:9" ht="24" customHeight="1" x14ac:dyDescent="0.25">
      <c r="C47" s="10" t="s">
        <v>34</v>
      </c>
      <c r="D47" s="157"/>
      <c r="E47" s="157"/>
      <c r="F47" s="157"/>
      <c r="G47" s="157"/>
      <c r="H47" s="157"/>
      <c r="I47" s="157"/>
    </row>
    <row r="48" spans="1:9" ht="3.75" customHeight="1" x14ac:dyDescent="0.2"/>
    <row r="49" spans="1:9" ht="3.75" customHeight="1" x14ac:dyDescent="0.2"/>
    <row r="50" spans="1:9" ht="40.5" customHeight="1" x14ac:dyDescent="0.2">
      <c r="A50" s="16" t="s">
        <v>35</v>
      </c>
      <c r="B50" s="17">
        <f ca="1">TODAY()</f>
        <v>43747</v>
      </c>
      <c r="C50" s="141" t="s">
        <v>36</v>
      </c>
      <c r="D50" s="141"/>
      <c r="E50" s="140"/>
      <c r="F50" s="140"/>
      <c r="G50" s="140"/>
      <c r="H50" s="140"/>
    </row>
    <row r="51" spans="1:9" ht="14.25" customHeight="1" x14ac:dyDescent="0.2">
      <c r="C51" s="18"/>
      <c r="D51" s="18"/>
      <c r="E51" s="156" t="s">
        <v>39</v>
      </c>
      <c r="F51" s="156"/>
      <c r="G51" s="156"/>
      <c r="H51" s="156"/>
    </row>
    <row r="52" spans="1:9" ht="38.25" customHeight="1" x14ac:dyDescent="0.2">
      <c r="C52" s="141" t="s">
        <v>38</v>
      </c>
      <c r="D52" s="141"/>
      <c r="E52" s="140"/>
      <c r="F52" s="140"/>
      <c r="G52" s="140"/>
      <c r="H52" s="140"/>
    </row>
    <row r="53" spans="1:9" x14ac:dyDescent="0.2">
      <c r="E53" s="155" t="s">
        <v>39</v>
      </c>
      <c r="F53" s="155"/>
      <c r="G53" s="155"/>
      <c r="H53" s="155"/>
    </row>
    <row r="54" spans="1:9" ht="5.25" customHeight="1" x14ac:dyDescent="0.2"/>
    <row r="55" spans="1:9" ht="12.75" customHeight="1" x14ac:dyDescent="0.2">
      <c r="A55" s="153" t="s">
        <v>40</v>
      </c>
      <c r="B55" s="153"/>
      <c r="C55" s="153"/>
      <c r="D55" s="153"/>
      <c r="E55" s="153"/>
      <c r="F55" s="153"/>
      <c r="G55" s="153"/>
      <c r="H55" s="153"/>
      <c r="I55" s="153"/>
    </row>
    <row r="56" spans="1:9" x14ac:dyDescent="0.2">
      <c r="A56" s="153"/>
      <c r="B56" s="153"/>
      <c r="C56" s="153"/>
      <c r="D56" s="153"/>
      <c r="E56" s="153"/>
      <c r="F56" s="153"/>
      <c r="G56" s="153"/>
      <c r="H56" s="153"/>
      <c r="I56" s="153"/>
    </row>
    <row r="57" spans="1:9" x14ac:dyDescent="0.2">
      <c r="A57" s="153"/>
      <c r="B57" s="153"/>
      <c r="C57" s="153"/>
      <c r="D57" s="153"/>
      <c r="E57" s="153"/>
      <c r="F57" s="153"/>
      <c r="G57" s="153"/>
      <c r="H57" s="153"/>
      <c r="I57" s="153"/>
    </row>
  </sheetData>
  <sheetProtection algorithmName="SHA-512" hashValue="UX06p/8LjGtAeoZLjl3R8AVXuUqv9Ck2WYu+WBSglrQKXv68mp3SEtJAACMRmFxw4kFhsGfKYeUKtMTzX/V2lQ==" saltValue="XUSJmeN/edBOZbsksf2wWA==" spinCount="100000" sheet="1" objects="1" scenarios="1"/>
  <mergeCells count="37">
    <mergeCell ref="A10:I10"/>
    <mergeCell ref="F9:I9"/>
    <mergeCell ref="G16:I16"/>
    <mergeCell ref="C16:F16"/>
    <mergeCell ref="C17:I17"/>
    <mergeCell ref="C18:I18"/>
    <mergeCell ref="C19:I19"/>
    <mergeCell ref="A55:I57"/>
    <mergeCell ref="A41:B43"/>
    <mergeCell ref="C25:F27"/>
    <mergeCell ref="G25:H27"/>
    <mergeCell ref="E53:H53"/>
    <mergeCell ref="C52:D52"/>
    <mergeCell ref="E52:H52"/>
    <mergeCell ref="E51:H51"/>
    <mergeCell ref="D47:I47"/>
    <mergeCell ref="D45:I46"/>
    <mergeCell ref="D43:I43"/>
    <mergeCell ref="D41:I41"/>
    <mergeCell ref="A30:I35"/>
    <mergeCell ref="A36:I39"/>
    <mergeCell ref="G2:H2"/>
    <mergeCell ref="C50:D50"/>
    <mergeCell ref="E50:H50"/>
    <mergeCell ref="B25:B27"/>
    <mergeCell ref="A25:A27"/>
    <mergeCell ref="C21:F22"/>
    <mergeCell ref="B21:B22"/>
    <mergeCell ref="A21:A22"/>
    <mergeCell ref="A19:B19"/>
    <mergeCell ref="A4:I4"/>
    <mergeCell ref="A18:B18"/>
    <mergeCell ref="A17:B17"/>
    <mergeCell ref="A16:B16"/>
    <mergeCell ref="A9:E9"/>
    <mergeCell ref="A6:I7"/>
    <mergeCell ref="G21:H22"/>
  </mergeCells>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6" r:id="rId4" name="Button 10">
              <controlPr defaultSize="0" print="0" autoFill="0" autoPict="0" macro="[0]!speichernunter">
                <anchor moveWithCells="1" sizeWithCells="1">
                  <from>
                    <xdr:col>9</xdr:col>
                    <xdr:colOff>180975</xdr:colOff>
                    <xdr:row>7</xdr:row>
                    <xdr:rowOff>57150</xdr:rowOff>
                  </from>
                  <to>
                    <xdr:col>11</xdr:col>
                    <xdr:colOff>352425</xdr:colOff>
                    <xdr:row>9</xdr:row>
                    <xdr:rowOff>95250</xdr:rowOff>
                  </to>
                </anchor>
              </controlPr>
            </control>
          </mc:Choice>
        </mc:AlternateContent>
        <mc:AlternateContent xmlns:mc="http://schemas.openxmlformats.org/markup-compatibility/2006">
          <mc:Choice Requires="x14">
            <control shapeId="4107" r:id="rId5" name="Button 11">
              <controlPr defaultSize="0" print="0" autoFill="0" autoPict="0" macro="[0]!Druckvorschau">
                <anchor moveWithCells="1" sizeWithCells="1">
                  <from>
                    <xdr:col>9</xdr:col>
                    <xdr:colOff>180975</xdr:colOff>
                    <xdr:row>9</xdr:row>
                    <xdr:rowOff>104775</xdr:rowOff>
                  </from>
                  <to>
                    <xdr:col>11</xdr:col>
                    <xdr:colOff>352425</xdr:colOff>
                    <xdr:row>15</xdr:row>
                    <xdr:rowOff>142875</xdr:rowOff>
                  </to>
                </anchor>
              </controlPr>
            </control>
          </mc:Choice>
        </mc:AlternateContent>
        <mc:AlternateContent xmlns:mc="http://schemas.openxmlformats.org/markup-compatibility/2006">
          <mc:Choice Requires="x14">
            <control shapeId="4108" r:id="rId6" name="Button 12">
              <controlPr defaultSize="0" print="0" autoFill="0" autoPict="0" macro="[0]!Modul2.drucken">
                <anchor moveWithCells="1" sizeWithCells="1">
                  <from>
                    <xdr:col>9</xdr:col>
                    <xdr:colOff>180975</xdr:colOff>
                    <xdr:row>15</xdr:row>
                    <xdr:rowOff>152400</xdr:rowOff>
                  </from>
                  <to>
                    <xdr:col>11</xdr:col>
                    <xdr:colOff>352425</xdr:colOff>
                    <xdr:row>16</xdr:row>
                    <xdr:rowOff>219075</xdr:rowOff>
                  </to>
                </anchor>
              </controlPr>
            </control>
          </mc:Choice>
        </mc:AlternateContent>
        <mc:AlternateContent xmlns:mc="http://schemas.openxmlformats.org/markup-compatibility/2006">
          <mc:Choice Requires="x14">
            <control shapeId="4112" r:id="rId7" name="Button 16">
              <controlPr defaultSize="0" print="0" autoFill="0" autoPict="0" macro="[0]!gzmz">
                <anchor moveWithCells="1" sizeWithCells="1">
                  <from>
                    <xdr:col>9</xdr:col>
                    <xdr:colOff>190500</xdr:colOff>
                    <xdr:row>1</xdr:row>
                    <xdr:rowOff>66675</xdr:rowOff>
                  </from>
                  <to>
                    <xdr:col>11</xdr:col>
                    <xdr:colOff>342900</xdr:colOff>
                    <xdr:row>3</xdr:row>
                    <xdr:rowOff>114300</xdr:rowOff>
                  </to>
                </anchor>
              </controlPr>
            </control>
          </mc:Choice>
        </mc:AlternateContent>
        <mc:AlternateContent xmlns:mc="http://schemas.openxmlformats.org/markup-compatibility/2006">
          <mc:Choice Requires="x14">
            <control shapeId="4113" r:id="rId8" name="Button 17">
              <controlPr defaultSize="0" print="0" autoFill="0" autoPict="0" macro="[0]!gzdeckblatt">
                <anchor moveWithCells="1" sizeWithCells="1">
                  <from>
                    <xdr:col>9</xdr:col>
                    <xdr:colOff>190500</xdr:colOff>
                    <xdr:row>3</xdr:row>
                    <xdr:rowOff>123825</xdr:rowOff>
                  </from>
                  <to>
                    <xdr:col>11</xdr:col>
                    <xdr:colOff>342900</xdr:colOff>
                    <xdr:row>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Deckblatt</vt:lpstr>
      <vt:lpstr>Erhebungsbogen</vt:lpstr>
      <vt:lpstr>Förderantrag</vt:lpstr>
      <vt:lpstr>Regierungsbezirk</vt:lpstr>
    </vt:vector>
  </TitlesOfParts>
  <Company>StMLF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ahuber</dc:creator>
  <cp:lastModifiedBy>Grafetstetter Waltraud</cp:lastModifiedBy>
  <cp:lastPrinted>2019-02-26T12:27:01Z</cp:lastPrinted>
  <dcterms:created xsi:type="dcterms:W3CDTF">2010-04-26T12:36:42Z</dcterms:created>
  <dcterms:modified xsi:type="dcterms:W3CDTF">2019-10-09T12:44:52Z</dcterms:modified>
</cp:coreProperties>
</file>